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992" yWindow="-180" windowWidth="18372" windowHeight="7872" activeTab="5"/>
  </bookViews>
  <sheets>
    <sheet name="tous classements" sheetId="1" r:id="rId1"/>
    <sheet name="pistolet" sheetId="3" r:id="rId2"/>
    <sheet name="ptit calibre" sheetId="4" r:id="rId3"/>
    <sheet name="3 fevrier" sheetId="6" r:id="rId4"/>
    <sheet name="3 mars" sheetId="7" r:id="rId5"/>
    <sheet name="7 avril" sheetId="8" r:id="rId6"/>
  </sheets>
  <calcPr calcId="145621"/>
</workbook>
</file>

<file path=xl/calcChain.xml><?xml version="1.0" encoding="utf-8"?>
<calcChain xmlns="http://schemas.openxmlformats.org/spreadsheetml/2006/main">
  <c r="K34" i="8" l="1"/>
  <c r="M34" i="8" s="1"/>
  <c r="K33" i="8"/>
  <c r="M33" i="8" s="1"/>
  <c r="K32" i="8"/>
  <c r="M32" i="8" s="1"/>
  <c r="K31" i="8"/>
  <c r="M31" i="8" s="1"/>
  <c r="K30" i="8"/>
  <c r="M30" i="8" s="1"/>
  <c r="K29" i="8"/>
  <c r="M29" i="8" s="1"/>
  <c r="K28" i="8"/>
  <c r="M28" i="8" s="1"/>
  <c r="K27" i="8"/>
  <c r="M27" i="8" s="1"/>
  <c r="K26" i="8"/>
  <c r="M26" i="8" s="1"/>
  <c r="K25" i="8"/>
  <c r="M25" i="8" s="1"/>
  <c r="K20" i="8"/>
  <c r="M20" i="8" s="1"/>
  <c r="K19" i="8"/>
  <c r="M19" i="8" s="1"/>
  <c r="K18" i="8"/>
  <c r="M18" i="8" s="1"/>
  <c r="K17" i="8"/>
  <c r="M17" i="8" s="1"/>
  <c r="K16" i="8"/>
  <c r="M16" i="8" s="1"/>
  <c r="K15" i="8"/>
  <c r="M15" i="8" s="1"/>
  <c r="K14" i="8"/>
  <c r="M14" i="8" s="1"/>
  <c r="K13" i="8"/>
  <c r="M13" i="8" s="1"/>
  <c r="K12" i="8"/>
  <c r="M12" i="8" s="1"/>
  <c r="K8" i="8"/>
  <c r="M8" i="8" s="1"/>
  <c r="K7" i="8"/>
  <c r="M7" i="8" s="1"/>
  <c r="K6" i="8"/>
  <c r="M6" i="8" s="1"/>
  <c r="J26" i="6" l="1"/>
  <c r="L26" i="6" s="1"/>
  <c r="J25" i="6"/>
  <c r="L25" i="6" s="1"/>
  <c r="L24" i="6"/>
  <c r="J24" i="6"/>
  <c r="J23" i="6"/>
  <c r="L23" i="6" s="1"/>
  <c r="L22" i="6"/>
  <c r="J22" i="6"/>
  <c r="J21" i="6"/>
  <c r="L21" i="6" s="1"/>
  <c r="L20" i="6"/>
  <c r="J20" i="6"/>
  <c r="J19" i="6"/>
  <c r="L19" i="6" s="1"/>
  <c r="L18" i="6"/>
  <c r="J18" i="6"/>
  <c r="J17" i="6"/>
  <c r="L17" i="6" s="1"/>
  <c r="J32" i="1"/>
  <c r="J11" i="6" l="1"/>
  <c r="L11" i="6" s="1"/>
  <c r="J10" i="6"/>
  <c r="L10" i="6" s="1"/>
  <c r="J9" i="6"/>
  <c r="L9" i="6" s="1"/>
  <c r="J8" i="6"/>
  <c r="L8" i="6" s="1"/>
  <c r="J7" i="6"/>
  <c r="J36" i="1" l="1"/>
  <c r="L8" i="1"/>
  <c r="H13" i="4" l="1"/>
  <c r="H11" i="4" l="1"/>
  <c r="H12" i="4"/>
  <c r="H15" i="4"/>
  <c r="H14" i="4"/>
  <c r="J14" i="4" s="1"/>
  <c r="H10" i="4"/>
  <c r="J13" i="4" s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J23" i="1"/>
  <c r="J24" i="1"/>
  <c r="J15" i="1"/>
  <c r="J38" i="1"/>
  <c r="L38" i="1" s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26" i="1"/>
  <c r="J12" i="1"/>
  <c r="J13" i="1"/>
  <c r="J14" i="1"/>
  <c r="J16" i="1"/>
  <c r="J17" i="1"/>
  <c r="J18" i="1"/>
  <c r="J19" i="1"/>
  <c r="J20" i="1"/>
  <c r="J21" i="1"/>
  <c r="J22" i="1"/>
  <c r="J25" i="1"/>
  <c r="J26" i="1"/>
  <c r="J64" i="1"/>
  <c r="L64" i="1" s="1"/>
  <c r="J65" i="1"/>
  <c r="L65" i="1" s="1"/>
  <c r="J66" i="1"/>
  <c r="J67" i="1"/>
  <c r="L67" i="1" s="1"/>
  <c r="J68" i="1"/>
  <c r="L68" i="1" s="1"/>
  <c r="J69" i="1"/>
  <c r="L69" i="1" s="1"/>
  <c r="J70" i="1"/>
  <c r="L70" i="1" s="1"/>
  <c r="J71" i="1"/>
  <c r="L71" i="1" s="1"/>
  <c r="J72" i="1"/>
  <c r="L72" i="1" s="1"/>
  <c r="J73" i="1"/>
  <c r="L73" i="1" s="1"/>
  <c r="J74" i="1"/>
  <c r="L74" i="1" s="1"/>
  <c r="L66" i="1"/>
  <c r="I16" i="3"/>
  <c r="K16" i="3"/>
  <c r="I17" i="3"/>
  <c r="K17" i="3" s="1"/>
  <c r="I18" i="3"/>
  <c r="K18" i="3"/>
  <c r="I19" i="3"/>
  <c r="K19" i="3" s="1"/>
  <c r="I20" i="3"/>
  <c r="K20" i="3"/>
  <c r="I21" i="3"/>
  <c r="K21" i="3" s="1"/>
  <c r="I22" i="3"/>
  <c r="K22" i="3"/>
  <c r="I23" i="3"/>
  <c r="K23" i="3" s="1"/>
  <c r="I24" i="3"/>
  <c r="K24" i="3"/>
  <c r="I25" i="3"/>
  <c r="K25" i="3" s="1"/>
  <c r="I26" i="3"/>
  <c r="K26" i="3"/>
  <c r="I27" i="3"/>
  <c r="K27" i="3" s="1"/>
  <c r="I28" i="3"/>
  <c r="K28" i="3"/>
  <c r="H29" i="4"/>
  <c r="J29" i="4" s="1"/>
  <c r="H30" i="4"/>
  <c r="J30" i="4" s="1"/>
  <c r="H31" i="4"/>
  <c r="J31" i="4" s="1"/>
  <c r="H32" i="4"/>
  <c r="J32" i="4" s="1"/>
  <c r="H19" i="4"/>
  <c r="J19" i="4" s="1"/>
  <c r="H20" i="4"/>
  <c r="J20" i="4" s="1"/>
  <c r="H21" i="4"/>
  <c r="J21" i="4" s="1"/>
  <c r="H22" i="4"/>
  <c r="J22" i="4" s="1"/>
  <c r="H23" i="4"/>
  <c r="J23" i="4" s="1"/>
  <c r="H24" i="4"/>
  <c r="J24" i="4" s="1"/>
  <c r="H25" i="4"/>
  <c r="J25" i="4" s="1"/>
  <c r="H26" i="4"/>
  <c r="J26" i="4" s="1"/>
  <c r="H27" i="4"/>
  <c r="J27" i="4" s="1"/>
  <c r="H28" i="4"/>
  <c r="J28" i="4" s="1"/>
  <c r="H16" i="4"/>
  <c r="J16" i="4" s="1"/>
  <c r="H17" i="4"/>
  <c r="J17" i="4" s="1"/>
  <c r="H18" i="4"/>
  <c r="J18" i="4" s="1"/>
  <c r="I15" i="3"/>
  <c r="K15" i="3" s="1"/>
  <c r="I14" i="3"/>
  <c r="K14" i="3" s="1"/>
  <c r="K13" i="3"/>
  <c r="I12" i="3"/>
  <c r="K12" i="3" s="1"/>
  <c r="I11" i="3"/>
  <c r="K11" i="3" s="1"/>
  <c r="I6" i="3"/>
  <c r="K6" i="3" s="1"/>
  <c r="I8" i="3"/>
  <c r="K8" i="3" s="1"/>
  <c r="I10" i="3"/>
  <c r="K10" i="3" s="1"/>
  <c r="I9" i="3"/>
  <c r="K9" i="3" s="1"/>
  <c r="I7" i="3"/>
  <c r="K7" i="3" s="1"/>
  <c r="J10" i="4" l="1"/>
  <c r="J11" i="4"/>
  <c r="J12" i="4"/>
  <c r="J15" i="4"/>
  <c r="J54" i="1"/>
  <c r="L54" i="1" s="1"/>
  <c r="J55" i="1"/>
  <c r="L55" i="1" s="1"/>
  <c r="J56" i="1"/>
  <c r="L56" i="1" s="1"/>
  <c r="J83" i="1" l="1"/>
  <c r="L83" i="1" s="1"/>
  <c r="J81" i="1"/>
  <c r="L81" i="1" s="1"/>
  <c r="J78" i="1"/>
  <c r="L78" i="1" s="1"/>
  <c r="J84" i="1"/>
  <c r="L84" i="1" s="1"/>
  <c r="J82" i="1"/>
  <c r="L82" i="1" s="1"/>
  <c r="J80" i="1"/>
  <c r="L80" i="1" s="1"/>
  <c r="J79" i="1"/>
  <c r="L79" i="1" s="1"/>
  <c r="J99" i="1"/>
  <c r="L99" i="1" s="1"/>
  <c r="J100" i="1"/>
  <c r="L100" i="1" s="1"/>
  <c r="J101" i="1"/>
  <c r="L101" i="1" s="1"/>
  <c r="J102" i="1"/>
  <c r="L102" i="1" s="1"/>
  <c r="J103" i="1"/>
  <c r="L103" i="1" s="1"/>
  <c r="J104" i="1"/>
  <c r="L104" i="1" s="1"/>
  <c r="J105" i="1"/>
  <c r="L105" i="1" s="1"/>
  <c r="J106" i="1"/>
  <c r="L106" i="1" s="1"/>
  <c r="J107" i="1"/>
  <c r="L107" i="1" s="1"/>
  <c r="J108" i="1"/>
  <c r="L108" i="1" s="1"/>
  <c r="J109" i="1"/>
  <c r="L109" i="1" s="1"/>
  <c r="J57" i="1"/>
  <c r="L57" i="1" s="1"/>
  <c r="J59" i="1"/>
  <c r="L59" i="1" s="1"/>
  <c r="J85" i="1"/>
  <c r="L85" i="1" s="1"/>
  <c r="J86" i="1"/>
  <c r="L86" i="1" s="1"/>
  <c r="J87" i="1"/>
  <c r="L87" i="1" s="1"/>
  <c r="J88" i="1"/>
  <c r="L88" i="1" s="1"/>
  <c r="J89" i="1"/>
  <c r="L89" i="1" s="1"/>
  <c r="J90" i="1"/>
  <c r="L90" i="1" s="1"/>
  <c r="J91" i="1"/>
  <c r="L91" i="1" s="1"/>
  <c r="J92" i="1"/>
  <c r="L92" i="1" s="1"/>
  <c r="J93" i="1"/>
  <c r="L93" i="1" s="1"/>
  <c r="J94" i="1"/>
  <c r="L94" i="1" s="1"/>
  <c r="J95" i="1"/>
  <c r="L95" i="1" s="1"/>
  <c r="J96" i="1"/>
  <c r="L96" i="1" s="1"/>
  <c r="J97" i="1"/>
  <c r="L97" i="1" s="1"/>
  <c r="J98" i="1"/>
  <c r="L98" i="1" s="1"/>
  <c r="J60" i="1"/>
  <c r="L60" i="1" s="1"/>
  <c r="J61" i="1"/>
  <c r="L61" i="1" s="1"/>
  <c r="J62" i="1"/>
  <c r="L62" i="1" s="1"/>
  <c r="J63" i="1"/>
  <c r="L63" i="1" s="1"/>
  <c r="J58" i="1"/>
  <c r="L58" i="1" s="1"/>
  <c r="L36" i="1"/>
  <c r="J33" i="1"/>
  <c r="L33" i="1" s="1"/>
  <c r="J31" i="1"/>
  <c r="L31" i="1" s="1"/>
  <c r="J30" i="1"/>
  <c r="L30" i="1" s="1"/>
  <c r="J35" i="1"/>
  <c r="L35" i="1" s="1"/>
  <c r="L50" i="1"/>
  <c r="J37" i="1"/>
  <c r="L37" i="1" s="1"/>
  <c r="J34" i="1"/>
  <c r="L34" i="1" s="1"/>
  <c r="L32" i="1"/>
  <c r="J7" i="1"/>
  <c r="L7" i="1" s="1"/>
  <c r="J6" i="1"/>
  <c r="J10" i="1"/>
  <c r="L10" i="1" s="1"/>
  <c r="J11" i="1"/>
  <c r="L11" i="1" s="1"/>
  <c r="J8" i="1"/>
  <c r="J9" i="1"/>
  <c r="L9" i="1" s="1"/>
</calcChain>
</file>

<file path=xl/sharedStrings.xml><?xml version="1.0" encoding="utf-8"?>
<sst xmlns="http://schemas.openxmlformats.org/spreadsheetml/2006/main" count="310" uniqueCount="71">
  <si>
    <t>CLASSEMENT PETIT CALIBRE 22 LR</t>
  </si>
  <si>
    <t>RANG</t>
  </si>
  <si>
    <t>NOM</t>
  </si>
  <si>
    <t>PRENOM</t>
  </si>
  <si>
    <t>TOTAL SCORE</t>
  </si>
  <si>
    <t>MOUCHE</t>
  </si>
  <si>
    <t>CLASSEMENT GROS CALIBRE PISTOLET</t>
  </si>
  <si>
    <t>CLASSEMENT GROS CALIBRE REVOLVER</t>
  </si>
  <si>
    <t>CLASSEMENT SCRATCH</t>
  </si>
  <si>
    <t xml:space="preserve">  PRECISION</t>
  </si>
  <si>
    <t xml:space="preserve">TOTAL CIBLES </t>
  </si>
  <si>
    <t xml:space="preserve">  GONGS</t>
  </si>
  <si>
    <t>ARME</t>
  </si>
  <si>
    <t xml:space="preserve">  RAPIDE 20 S</t>
  </si>
  <si>
    <t>RAPIDE 10 S</t>
  </si>
  <si>
    <t xml:space="preserve">  RAPIDE 10 S</t>
  </si>
  <si>
    <t xml:space="preserve"> </t>
  </si>
  <si>
    <t>KAVI MAGA CLUB  : RESULTATS TIR ARMES REGLEMENTAIRES DU 3 FEVRIER  2018</t>
  </si>
  <si>
    <t>POSTE</t>
  </si>
  <si>
    <t xml:space="preserve">  </t>
  </si>
  <si>
    <t>LIMOUSIN</t>
  </si>
  <si>
    <t>Cédric</t>
  </si>
  <si>
    <t>Pist</t>
  </si>
  <si>
    <t>N'GUEN</t>
  </si>
  <si>
    <t>Joseph</t>
  </si>
  <si>
    <t>LAURENT</t>
  </si>
  <si>
    <t>Jean-Louis</t>
  </si>
  <si>
    <t>MICHEL</t>
  </si>
  <si>
    <t>Louis</t>
  </si>
  <si>
    <t>CLASSEMENT GROS CALIBRE PISTOLET ET REVOLVER</t>
  </si>
  <si>
    <t>CANNELLA</t>
  </si>
  <si>
    <t>Fred</t>
  </si>
  <si>
    <t>PUPOVAC</t>
  </si>
  <si>
    <t>Vladimir</t>
  </si>
  <si>
    <t>PIRRIE</t>
  </si>
  <si>
    <t>Christian</t>
  </si>
  <si>
    <t>Rev</t>
  </si>
  <si>
    <t>TEMAHAHE</t>
  </si>
  <si>
    <t>Greg</t>
  </si>
  <si>
    <t>RUIZ</t>
  </si>
  <si>
    <t>Thierry</t>
  </si>
  <si>
    <t>EVESQUE</t>
  </si>
  <si>
    <t>Fabien</t>
  </si>
  <si>
    <t>OFFLAVILLE</t>
  </si>
  <si>
    <t>Jean-Gabriel</t>
  </si>
  <si>
    <t>JOUVE</t>
  </si>
  <si>
    <t>Olivier</t>
  </si>
  <si>
    <t>LEBIHAN</t>
  </si>
  <si>
    <t>Morgan</t>
  </si>
  <si>
    <t>KAVI MAGA CLUB  : RESULTATS TIR ARMES REGLEMENTAIRES DU 7 AVRIL 2018</t>
  </si>
  <si>
    <t>CLUB</t>
  </si>
  <si>
    <t>N'guyen</t>
  </si>
  <si>
    <t>EDTC</t>
  </si>
  <si>
    <t>pistolet</t>
  </si>
  <si>
    <t>Varela</t>
  </si>
  <si>
    <t>Laure</t>
  </si>
  <si>
    <t>KMC</t>
  </si>
  <si>
    <t>Cannella</t>
  </si>
  <si>
    <t>loyal</t>
  </si>
  <si>
    <t>CSANC</t>
  </si>
  <si>
    <t>Limousin</t>
  </si>
  <si>
    <t>Pirrié</t>
  </si>
  <si>
    <t>Révolver</t>
  </si>
  <si>
    <t>Ruiz</t>
  </si>
  <si>
    <t>jouve</t>
  </si>
  <si>
    <t>Manue</t>
  </si>
  <si>
    <t>Offlaville</t>
  </si>
  <si>
    <t>J.Gabriel</t>
  </si>
  <si>
    <t>Jouve</t>
  </si>
  <si>
    <t xml:space="preserve"> pistolet</t>
  </si>
  <si>
    <t xml:space="preserve">pistolet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</si>
</sst>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3"/>
      <color indexed="8"/>
      <name val="Calibri"/>
      <family val="2"/>
    </font>
    <font>
      <b/>
      <i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5" borderId="0" xfId="0" applyFont="1" applyFill="1" applyBorder="1" applyAlignment="1">
      <alignment horizontal="center" vertical="center" shrinkToFit="1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shrinkToFit="1"/>
    </xf>
    <xf numFmtId="0" fontId="0" fillId="9" borderId="2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6" xfId="0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114"/>
  <sheetViews>
    <sheetView zoomScaleNormal="100" zoomScaleSheetLayoutView="100" workbookViewId="0">
      <selection sqref="A1:M111"/>
    </sheetView>
  </sheetViews>
  <sheetFormatPr baseColWidth="10" defaultRowHeight="14.4" x14ac:dyDescent="0.3"/>
  <cols>
    <col min="3" max="3" width="6.21875" customWidth="1"/>
    <col min="4" max="4" width="13.77734375" customWidth="1"/>
    <col min="6" max="6" width="7" customWidth="1"/>
    <col min="8" max="8" width="12.109375" customWidth="1"/>
    <col min="9" max="9" width="12.44140625" customWidth="1"/>
    <col min="10" max="10" width="14.109375" style="2" customWidth="1"/>
    <col min="11" max="11" width="9.6640625" customWidth="1"/>
    <col min="13" max="13" width="9.77734375" customWidth="1"/>
  </cols>
  <sheetData>
    <row r="2" spans="3:13" ht="18" x14ac:dyDescent="0.3">
      <c r="C2" s="39" t="s">
        <v>17</v>
      </c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3:13" x14ac:dyDescent="0.3">
      <c r="C3" s="1"/>
      <c r="D3" s="1"/>
      <c r="E3" s="1"/>
      <c r="F3" s="1"/>
      <c r="G3" s="1"/>
      <c r="H3" s="1"/>
      <c r="I3" s="1"/>
      <c r="K3" s="1"/>
      <c r="L3" s="1"/>
      <c r="M3" s="1"/>
    </row>
    <row r="4" spans="3:13" ht="17.399999999999999" x14ac:dyDescent="0.3">
      <c r="C4" s="37" t="s">
        <v>0</v>
      </c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3:13" x14ac:dyDescent="0.3">
      <c r="C5" s="6" t="s">
        <v>18</v>
      </c>
      <c r="D5" s="7" t="s">
        <v>2</v>
      </c>
      <c r="E5" s="7" t="s">
        <v>3</v>
      </c>
      <c r="F5" s="19" t="s">
        <v>12</v>
      </c>
      <c r="G5" s="14" t="s">
        <v>9</v>
      </c>
      <c r="H5" s="14" t="s">
        <v>13</v>
      </c>
      <c r="I5" s="14" t="s">
        <v>15</v>
      </c>
      <c r="J5" s="13" t="s">
        <v>10</v>
      </c>
      <c r="K5" s="28" t="s">
        <v>11</v>
      </c>
      <c r="L5" s="6" t="s">
        <v>4</v>
      </c>
      <c r="M5" s="8" t="s">
        <v>5</v>
      </c>
    </row>
    <row r="6" spans="3:13" x14ac:dyDescent="0.3">
      <c r="C6" s="25">
        <v>1</v>
      </c>
      <c r="D6" s="4" t="s">
        <v>20</v>
      </c>
      <c r="E6" s="4" t="s">
        <v>21</v>
      </c>
      <c r="F6" s="20" t="s">
        <v>22</v>
      </c>
      <c r="G6" s="15">
        <v>91</v>
      </c>
      <c r="H6" s="15">
        <v>91</v>
      </c>
      <c r="I6" s="15">
        <v>89</v>
      </c>
      <c r="J6" s="31">
        <f t="shared" ref="J6:J26" si="0">SUM(G6:I6)</f>
        <v>271</v>
      </c>
      <c r="K6" s="29">
        <v>100</v>
      </c>
      <c r="L6" s="22">
        <v>371</v>
      </c>
      <c r="M6" s="5"/>
    </row>
    <row r="7" spans="3:13" x14ac:dyDescent="0.3">
      <c r="C7" s="25">
        <v>2</v>
      </c>
      <c r="D7" s="4" t="s">
        <v>23</v>
      </c>
      <c r="E7" s="4" t="s">
        <v>24</v>
      </c>
      <c r="F7" s="20" t="s">
        <v>22</v>
      </c>
      <c r="G7" s="15">
        <v>82</v>
      </c>
      <c r="H7" s="15">
        <v>67</v>
      </c>
      <c r="I7" s="15">
        <v>73</v>
      </c>
      <c r="J7" s="31">
        <f t="shared" si="0"/>
        <v>222</v>
      </c>
      <c r="K7" s="29">
        <v>90</v>
      </c>
      <c r="L7" s="22">
        <f>SUM(J7:K7)</f>
        <v>312</v>
      </c>
      <c r="M7" s="5"/>
    </row>
    <row r="8" spans="3:13" x14ac:dyDescent="0.3">
      <c r="C8" s="25">
        <v>3</v>
      </c>
      <c r="D8" s="23" t="s">
        <v>25</v>
      </c>
      <c r="E8" s="23" t="s">
        <v>26</v>
      </c>
      <c r="F8" s="20" t="s">
        <v>22</v>
      </c>
      <c r="G8" s="15">
        <v>36</v>
      </c>
      <c r="H8" s="15">
        <v>59</v>
      </c>
      <c r="I8" s="15">
        <v>65</v>
      </c>
      <c r="J8" s="31">
        <f t="shared" si="0"/>
        <v>160</v>
      </c>
      <c r="K8" s="29">
        <v>30</v>
      </c>
      <c r="L8" s="22">
        <f>SUM(J8:K8)</f>
        <v>190</v>
      </c>
      <c r="M8" s="24"/>
    </row>
    <row r="9" spans="3:13" x14ac:dyDescent="0.3">
      <c r="C9" s="9">
        <v>4</v>
      </c>
      <c r="D9" s="26" t="s">
        <v>27</v>
      </c>
      <c r="E9" s="26" t="s">
        <v>28</v>
      </c>
      <c r="F9" s="21" t="s">
        <v>22</v>
      </c>
      <c r="G9" s="17">
        <v>52</v>
      </c>
      <c r="H9" s="17">
        <v>42</v>
      </c>
      <c r="I9" s="17">
        <v>23</v>
      </c>
      <c r="J9" s="31">
        <f t="shared" si="0"/>
        <v>117</v>
      </c>
      <c r="K9" s="30">
        <v>30</v>
      </c>
      <c r="L9" s="22">
        <f>SUM(J9:K9)</f>
        <v>147</v>
      </c>
      <c r="M9" s="27"/>
    </row>
    <row r="10" spans="3:13" x14ac:dyDescent="0.3">
      <c r="C10" s="22">
        <v>5</v>
      </c>
      <c r="D10" s="4"/>
      <c r="E10" s="4"/>
      <c r="F10" s="20"/>
      <c r="G10" s="15"/>
      <c r="H10" s="15"/>
      <c r="I10" s="15"/>
      <c r="J10" s="31">
        <f t="shared" si="0"/>
        <v>0</v>
      </c>
      <c r="K10" s="29"/>
      <c r="L10" s="22">
        <f>SUM(J10:K10)</f>
        <v>0</v>
      </c>
      <c r="M10" s="10"/>
    </row>
    <row r="11" spans="3:13" x14ac:dyDescent="0.3">
      <c r="C11" s="22">
        <v>6</v>
      </c>
      <c r="D11" s="4"/>
      <c r="E11" s="4"/>
      <c r="F11" s="20"/>
      <c r="G11" s="15"/>
      <c r="H11" s="15"/>
      <c r="I11" s="15"/>
      <c r="J11" s="31">
        <f t="shared" si="0"/>
        <v>0</v>
      </c>
      <c r="K11" s="29"/>
      <c r="L11" s="22">
        <f>SUM(J11)</f>
        <v>0</v>
      </c>
      <c r="M11" s="10"/>
    </row>
    <row r="12" spans="3:13" s="2" customFormat="1" x14ac:dyDescent="0.3">
      <c r="C12" s="9">
        <v>7</v>
      </c>
      <c r="D12" s="23"/>
      <c r="E12" s="23"/>
      <c r="F12" s="20"/>
      <c r="G12" s="15"/>
      <c r="H12" s="15"/>
      <c r="I12" s="15"/>
      <c r="J12" s="31">
        <f t="shared" si="0"/>
        <v>0</v>
      </c>
      <c r="K12" s="29"/>
      <c r="L12" s="22">
        <f t="shared" ref="L12" si="1">SUM(J12)</f>
        <v>0</v>
      </c>
      <c r="M12" s="10"/>
    </row>
    <row r="13" spans="3:13" s="2" customFormat="1" x14ac:dyDescent="0.3">
      <c r="C13" s="22">
        <v>8</v>
      </c>
      <c r="D13" s="23"/>
      <c r="E13" s="23"/>
      <c r="F13" s="20"/>
      <c r="G13" s="15"/>
      <c r="H13" s="15"/>
      <c r="I13" s="15"/>
      <c r="J13" s="31">
        <f t="shared" si="0"/>
        <v>0</v>
      </c>
      <c r="K13" s="29"/>
      <c r="L13" s="22">
        <f t="shared" ref="L13:L14" si="2">SUM(J13:K13)</f>
        <v>0</v>
      </c>
      <c r="M13" s="10"/>
    </row>
    <row r="14" spans="3:13" s="2" customFormat="1" x14ac:dyDescent="0.3">
      <c r="C14" s="22">
        <v>9</v>
      </c>
      <c r="D14" s="23"/>
      <c r="E14" s="23"/>
      <c r="F14" s="20"/>
      <c r="G14" s="15"/>
      <c r="H14" s="15"/>
      <c r="I14" s="15"/>
      <c r="J14" s="31">
        <f t="shared" si="0"/>
        <v>0</v>
      </c>
      <c r="K14" s="29"/>
      <c r="L14" s="22">
        <f t="shared" si="2"/>
        <v>0</v>
      </c>
      <c r="M14" s="10"/>
    </row>
    <row r="15" spans="3:13" s="2" customFormat="1" x14ac:dyDescent="0.3">
      <c r="C15" s="9">
        <v>10</v>
      </c>
      <c r="D15" s="23"/>
      <c r="E15" s="23"/>
      <c r="F15" s="20"/>
      <c r="G15" s="15"/>
      <c r="H15" s="15"/>
      <c r="I15" s="15"/>
      <c r="J15" s="31">
        <f t="shared" si="0"/>
        <v>0</v>
      </c>
      <c r="K15" s="29"/>
      <c r="L15" s="22">
        <f t="shared" ref="L15:L16" si="3">SUM(J15)</f>
        <v>0</v>
      </c>
      <c r="M15" s="10"/>
    </row>
    <row r="16" spans="3:13" s="2" customFormat="1" x14ac:dyDescent="0.3">
      <c r="C16" s="22">
        <v>11</v>
      </c>
      <c r="D16" s="23"/>
      <c r="E16" s="23"/>
      <c r="F16" s="20"/>
      <c r="G16" s="15"/>
      <c r="H16" s="15"/>
      <c r="I16" s="15"/>
      <c r="J16" s="31">
        <f t="shared" si="0"/>
        <v>0</v>
      </c>
      <c r="K16" s="29"/>
      <c r="L16" s="22">
        <f t="shared" si="3"/>
        <v>0</v>
      </c>
      <c r="M16" s="10"/>
    </row>
    <row r="17" spans="3:13" s="2" customFormat="1" x14ac:dyDescent="0.3">
      <c r="C17" s="22">
        <v>12</v>
      </c>
      <c r="D17" s="23"/>
      <c r="E17" s="23"/>
      <c r="F17" s="20"/>
      <c r="G17" s="15"/>
      <c r="H17" s="15"/>
      <c r="I17" s="15"/>
      <c r="J17" s="31">
        <f t="shared" si="0"/>
        <v>0</v>
      </c>
      <c r="K17" s="29"/>
      <c r="L17" s="22">
        <f t="shared" ref="L17:L18" si="4">SUM(J17:K17)</f>
        <v>0</v>
      </c>
      <c r="M17" s="10"/>
    </row>
    <row r="18" spans="3:13" s="2" customFormat="1" x14ac:dyDescent="0.3">
      <c r="C18" s="9">
        <v>13</v>
      </c>
      <c r="D18" s="23"/>
      <c r="E18" s="23"/>
      <c r="F18" s="20"/>
      <c r="G18" s="15"/>
      <c r="H18" s="15"/>
      <c r="I18" s="15"/>
      <c r="J18" s="31">
        <f t="shared" si="0"/>
        <v>0</v>
      </c>
      <c r="K18" s="29"/>
      <c r="L18" s="22">
        <f t="shared" si="4"/>
        <v>0</v>
      </c>
      <c r="M18" s="10"/>
    </row>
    <row r="19" spans="3:13" s="2" customFormat="1" x14ac:dyDescent="0.3">
      <c r="C19" s="22">
        <v>14</v>
      </c>
      <c r="D19" s="23"/>
      <c r="E19" s="23"/>
      <c r="F19" s="20"/>
      <c r="G19" s="15"/>
      <c r="H19" s="15"/>
      <c r="I19" s="15"/>
      <c r="J19" s="31">
        <f t="shared" si="0"/>
        <v>0</v>
      </c>
      <c r="K19" s="29"/>
      <c r="L19" s="22">
        <f t="shared" ref="L19:L20" si="5">SUM(J19)</f>
        <v>0</v>
      </c>
      <c r="M19" s="10"/>
    </row>
    <row r="20" spans="3:13" s="2" customFormat="1" x14ac:dyDescent="0.3">
      <c r="C20" s="22">
        <v>15</v>
      </c>
      <c r="D20" s="23"/>
      <c r="E20" s="23"/>
      <c r="F20" s="20"/>
      <c r="G20" s="15"/>
      <c r="H20" s="15"/>
      <c r="I20" s="15"/>
      <c r="J20" s="31">
        <f t="shared" si="0"/>
        <v>0</v>
      </c>
      <c r="K20" s="29"/>
      <c r="L20" s="22">
        <f t="shared" si="5"/>
        <v>0</v>
      </c>
      <c r="M20" s="10"/>
    </row>
    <row r="21" spans="3:13" s="2" customFormat="1" x14ac:dyDescent="0.3">
      <c r="C21" s="9">
        <v>16</v>
      </c>
      <c r="D21" s="23"/>
      <c r="E21" s="23"/>
      <c r="F21" s="20"/>
      <c r="G21" s="15"/>
      <c r="H21" s="15"/>
      <c r="I21" s="15"/>
      <c r="J21" s="31">
        <f t="shared" si="0"/>
        <v>0</v>
      </c>
      <c r="K21" s="29"/>
      <c r="L21" s="22">
        <f t="shared" ref="L21:L22" si="6">SUM(J21:K21)</f>
        <v>0</v>
      </c>
      <c r="M21" s="10"/>
    </row>
    <row r="22" spans="3:13" s="2" customFormat="1" x14ac:dyDescent="0.3">
      <c r="C22" s="22">
        <v>17</v>
      </c>
      <c r="D22" s="23"/>
      <c r="E22" s="23"/>
      <c r="F22" s="20"/>
      <c r="G22" s="15"/>
      <c r="H22" s="15"/>
      <c r="I22" s="15"/>
      <c r="J22" s="31">
        <f t="shared" si="0"/>
        <v>0</v>
      </c>
      <c r="K22" s="29"/>
      <c r="L22" s="22">
        <f t="shared" si="6"/>
        <v>0</v>
      </c>
      <c r="M22" s="10"/>
    </row>
    <row r="23" spans="3:13" s="2" customFormat="1" x14ac:dyDescent="0.3">
      <c r="C23" s="22">
        <v>18</v>
      </c>
      <c r="D23" s="23"/>
      <c r="E23" s="23"/>
      <c r="F23" s="20"/>
      <c r="G23" s="15"/>
      <c r="H23" s="15"/>
      <c r="I23" s="15"/>
      <c r="J23" s="31">
        <f t="shared" si="0"/>
        <v>0</v>
      </c>
      <c r="K23" s="29"/>
      <c r="L23" s="22">
        <f t="shared" ref="L23:L24" si="7">SUM(J23)</f>
        <v>0</v>
      </c>
      <c r="M23" s="10"/>
    </row>
    <row r="24" spans="3:13" s="2" customFormat="1" x14ac:dyDescent="0.3">
      <c r="C24" s="22">
        <v>19</v>
      </c>
      <c r="D24" s="23"/>
      <c r="E24" s="23"/>
      <c r="F24" s="20"/>
      <c r="G24" s="15"/>
      <c r="H24" s="15"/>
      <c r="I24" s="15"/>
      <c r="J24" s="31">
        <f t="shared" si="0"/>
        <v>0</v>
      </c>
      <c r="K24" s="29"/>
      <c r="L24" s="22">
        <f t="shared" si="7"/>
        <v>0</v>
      </c>
      <c r="M24" s="10"/>
    </row>
    <row r="25" spans="3:13" s="2" customFormat="1" x14ac:dyDescent="0.3">
      <c r="C25" s="9">
        <v>20</v>
      </c>
      <c r="D25" s="23"/>
      <c r="E25" s="23"/>
      <c r="F25" s="20"/>
      <c r="G25" s="15"/>
      <c r="H25" s="15"/>
      <c r="I25" s="15"/>
      <c r="J25" s="31">
        <f t="shared" si="0"/>
        <v>0</v>
      </c>
      <c r="K25" s="29"/>
      <c r="L25" s="22">
        <f t="shared" ref="L25" si="8">SUM(J25:K25)</f>
        <v>0</v>
      </c>
      <c r="M25" s="10"/>
    </row>
    <row r="26" spans="3:13" x14ac:dyDescent="0.3">
      <c r="C26" s="22">
        <v>21</v>
      </c>
      <c r="D26" s="4"/>
      <c r="E26" s="4"/>
      <c r="F26" s="20"/>
      <c r="G26" s="15"/>
      <c r="H26" s="15"/>
      <c r="I26" s="15"/>
      <c r="J26" s="31">
        <f t="shared" si="0"/>
        <v>0</v>
      </c>
      <c r="K26" s="29"/>
      <c r="L26" s="22">
        <f t="shared" ref="L26" si="9">SUM(J26)</f>
        <v>0</v>
      </c>
      <c r="M26" s="10"/>
    </row>
    <row r="27" spans="3:13" ht="17.399999999999999" x14ac:dyDescent="0.3">
      <c r="C27" s="2"/>
      <c r="D27" s="2"/>
      <c r="E27" s="2"/>
      <c r="F27" s="2"/>
      <c r="G27" s="12"/>
      <c r="H27" s="2"/>
      <c r="I27" s="11"/>
      <c r="J27" s="11"/>
      <c r="K27" s="2"/>
      <c r="L27" s="2"/>
      <c r="M27" s="2"/>
    </row>
    <row r="28" spans="3:13" ht="17.399999999999999" x14ac:dyDescent="0.3">
      <c r="C28" s="34" t="s">
        <v>29</v>
      </c>
      <c r="D28" s="35"/>
      <c r="E28" s="35"/>
      <c r="F28" s="35"/>
      <c r="G28" s="35"/>
      <c r="H28" s="35"/>
      <c r="I28" s="35"/>
      <c r="J28" s="35"/>
      <c r="K28" s="35"/>
      <c r="L28" s="35"/>
      <c r="M28" s="36"/>
    </row>
    <row r="29" spans="3:13" x14ac:dyDescent="0.3">
      <c r="C29" s="6" t="s">
        <v>18</v>
      </c>
      <c r="D29" s="7" t="s">
        <v>2</v>
      </c>
      <c r="E29" s="7" t="s">
        <v>3</v>
      </c>
      <c r="F29" s="19" t="s">
        <v>12</v>
      </c>
      <c r="G29" s="14" t="s">
        <v>9</v>
      </c>
      <c r="H29" s="14" t="s">
        <v>13</v>
      </c>
      <c r="I29" s="14" t="s">
        <v>15</v>
      </c>
      <c r="J29" s="13" t="s">
        <v>10</v>
      </c>
      <c r="K29" s="28" t="s">
        <v>11</v>
      </c>
      <c r="L29" s="6" t="s">
        <v>4</v>
      </c>
      <c r="M29" s="8" t="s">
        <v>5</v>
      </c>
    </row>
    <row r="30" spans="3:13" x14ac:dyDescent="0.3">
      <c r="C30" s="6">
        <v>1</v>
      </c>
      <c r="D30" s="4" t="s">
        <v>30</v>
      </c>
      <c r="E30" s="4" t="s">
        <v>31</v>
      </c>
      <c r="F30" s="20" t="s">
        <v>22</v>
      </c>
      <c r="G30" s="16">
        <v>81</v>
      </c>
      <c r="H30" s="15">
        <v>87</v>
      </c>
      <c r="I30" s="15">
        <v>85</v>
      </c>
      <c r="J30" s="31">
        <f t="shared" ref="J30:J50" si="10">SUM(G30:I30)</f>
        <v>253</v>
      </c>
      <c r="K30" s="29">
        <v>80</v>
      </c>
      <c r="L30" s="22">
        <f t="shared" ref="L30:L50" si="11">SUM(J30:K30)</f>
        <v>333</v>
      </c>
      <c r="M30" s="5" t="s">
        <v>16</v>
      </c>
    </row>
    <row r="31" spans="3:13" x14ac:dyDescent="0.3">
      <c r="C31" s="6">
        <v>2</v>
      </c>
      <c r="D31" s="4" t="s">
        <v>32</v>
      </c>
      <c r="E31" s="4" t="s">
        <v>33</v>
      </c>
      <c r="F31" s="20" t="s">
        <v>22</v>
      </c>
      <c r="G31" s="16">
        <v>79</v>
      </c>
      <c r="H31" s="15">
        <v>87</v>
      </c>
      <c r="I31" s="15">
        <v>78</v>
      </c>
      <c r="J31" s="31">
        <f t="shared" si="10"/>
        <v>244</v>
      </c>
      <c r="K31" s="29">
        <v>20</v>
      </c>
      <c r="L31" s="22">
        <f t="shared" si="11"/>
        <v>264</v>
      </c>
      <c r="M31" s="5"/>
    </row>
    <row r="32" spans="3:13" x14ac:dyDescent="0.3">
      <c r="C32" s="6">
        <v>3</v>
      </c>
      <c r="D32" s="4" t="s">
        <v>34</v>
      </c>
      <c r="E32" s="4" t="s">
        <v>35</v>
      </c>
      <c r="F32" s="20" t="s">
        <v>36</v>
      </c>
      <c r="G32" s="16">
        <v>83</v>
      </c>
      <c r="H32" s="15">
        <v>68</v>
      </c>
      <c r="I32" s="15">
        <v>46</v>
      </c>
      <c r="J32" s="31">
        <f>SUM(G32:I32)</f>
        <v>197</v>
      </c>
      <c r="K32" s="29">
        <v>30</v>
      </c>
      <c r="L32" s="22">
        <f t="shared" si="11"/>
        <v>227</v>
      </c>
      <c r="M32" s="5"/>
    </row>
    <row r="33" spans="3:13" x14ac:dyDescent="0.3">
      <c r="C33" s="6">
        <v>4</v>
      </c>
      <c r="D33" s="4" t="s">
        <v>37</v>
      </c>
      <c r="E33" s="4" t="s">
        <v>38</v>
      </c>
      <c r="F33" s="20" t="s">
        <v>22</v>
      </c>
      <c r="G33" s="16">
        <v>24</v>
      </c>
      <c r="H33" s="15">
        <v>68</v>
      </c>
      <c r="I33" s="33">
        <v>70</v>
      </c>
      <c r="J33" s="31">
        <f t="shared" si="10"/>
        <v>162</v>
      </c>
      <c r="K33" s="29">
        <v>50</v>
      </c>
      <c r="L33" s="22">
        <f t="shared" si="11"/>
        <v>212</v>
      </c>
      <c r="M33" s="5"/>
    </row>
    <row r="34" spans="3:13" x14ac:dyDescent="0.3">
      <c r="C34" s="6">
        <v>5</v>
      </c>
      <c r="D34" s="4" t="s">
        <v>39</v>
      </c>
      <c r="E34" s="4" t="s">
        <v>40</v>
      </c>
      <c r="F34" s="20" t="s">
        <v>36</v>
      </c>
      <c r="G34" s="16">
        <v>74</v>
      </c>
      <c r="H34" s="15">
        <v>66</v>
      </c>
      <c r="I34" s="15">
        <v>22</v>
      </c>
      <c r="J34" s="31">
        <f>SUM(G34:I34)</f>
        <v>162</v>
      </c>
      <c r="K34" s="29">
        <v>40</v>
      </c>
      <c r="L34" s="22">
        <f t="shared" si="11"/>
        <v>202</v>
      </c>
      <c r="M34" s="5"/>
    </row>
    <row r="35" spans="3:13" x14ac:dyDescent="0.3">
      <c r="C35" s="6">
        <v>6</v>
      </c>
      <c r="D35" s="4" t="s">
        <v>41</v>
      </c>
      <c r="E35" s="4" t="s">
        <v>42</v>
      </c>
      <c r="F35" s="20" t="s">
        <v>22</v>
      </c>
      <c r="G35" s="16">
        <v>68</v>
      </c>
      <c r="H35" s="15">
        <v>51</v>
      </c>
      <c r="I35" s="15">
        <v>42</v>
      </c>
      <c r="J35" s="31">
        <f t="shared" si="10"/>
        <v>161</v>
      </c>
      <c r="K35" s="29">
        <v>10</v>
      </c>
      <c r="L35" s="22">
        <f t="shared" si="11"/>
        <v>171</v>
      </c>
      <c r="M35" s="5"/>
    </row>
    <row r="36" spans="3:13" x14ac:dyDescent="0.3">
      <c r="C36" s="6">
        <v>7</v>
      </c>
      <c r="D36" s="4" t="s">
        <v>43</v>
      </c>
      <c r="E36" s="4" t="s">
        <v>44</v>
      </c>
      <c r="F36" s="20" t="s">
        <v>22</v>
      </c>
      <c r="G36" s="16">
        <v>61</v>
      </c>
      <c r="H36" s="15">
        <v>54</v>
      </c>
      <c r="I36" s="15">
        <v>26</v>
      </c>
      <c r="J36" s="31">
        <f>SUM(G36:I36)</f>
        <v>141</v>
      </c>
      <c r="K36" s="29">
        <v>30</v>
      </c>
      <c r="L36" s="22">
        <f t="shared" si="11"/>
        <v>171</v>
      </c>
      <c r="M36" s="5"/>
    </row>
    <row r="37" spans="3:13" x14ac:dyDescent="0.3">
      <c r="C37" s="6">
        <v>8</v>
      </c>
      <c r="D37" s="4" t="s">
        <v>45</v>
      </c>
      <c r="E37" s="4" t="s">
        <v>46</v>
      </c>
      <c r="F37" s="20" t="s">
        <v>22</v>
      </c>
      <c r="G37" s="16">
        <v>55</v>
      </c>
      <c r="H37" s="15">
        <v>48</v>
      </c>
      <c r="I37" s="15">
        <v>27</v>
      </c>
      <c r="J37" s="31">
        <f t="shared" si="10"/>
        <v>130</v>
      </c>
      <c r="K37" s="29">
        <v>30</v>
      </c>
      <c r="L37" s="22">
        <f t="shared" si="11"/>
        <v>160</v>
      </c>
      <c r="M37" s="5"/>
    </row>
    <row r="38" spans="3:13" s="2" customFormat="1" x14ac:dyDescent="0.3">
      <c r="C38" s="25">
        <v>9</v>
      </c>
      <c r="D38" s="23" t="s">
        <v>47</v>
      </c>
      <c r="E38" s="23" t="s">
        <v>48</v>
      </c>
      <c r="F38" s="20" t="s">
        <v>22</v>
      </c>
      <c r="G38" s="16">
        <v>62</v>
      </c>
      <c r="H38" s="15">
        <v>48</v>
      </c>
      <c r="I38" s="15">
        <v>37</v>
      </c>
      <c r="J38" s="31">
        <f t="shared" si="10"/>
        <v>147</v>
      </c>
      <c r="K38" s="29">
        <v>10</v>
      </c>
      <c r="L38" s="22">
        <f t="shared" si="11"/>
        <v>157</v>
      </c>
      <c r="M38" s="24"/>
    </row>
    <row r="39" spans="3:13" s="2" customFormat="1" x14ac:dyDescent="0.3">
      <c r="C39" s="25">
        <v>10</v>
      </c>
      <c r="D39" s="23"/>
      <c r="E39" s="23"/>
      <c r="F39" s="20"/>
      <c r="G39" s="16"/>
      <c r="H39" s="15"/>
      <c r="I39" s="15"/>
      <c r="J39" s="31">
        <f t="shared" si="10"/>
        <v>0</v>
      </c>
      <c r="K39" s="29"/>
      <c r="L39" s="22">
        <f t="shared" si="11"/>
        <v>0</v>
      </c>
      <c r="M39" s="24"/>
    </row>
    <row r="40" spans="3:13" s="2" customFormat="1" x14ac:dyDescent="0.3">
      <c r="C40" s="25">
        <v>11</v>
      </c>
      <c r="D40" s="23"/>
      <c r="E40" s="23"/>
      <c r="F40" s="20"/>
      <c r="G40" s="16"/>
      <c r="H40" s="15"/>
      <c r="I40" s="15"/>
      <c r="J40" s="31">
        <f t="shared" si="10"/>
        <v>0</v>
      </c>
      <c r="K40" s="29"/>
      <c r="L40" s="22">
        <f t="shared" si="11"/>
        <v>0</v>
      </c>
      <c r="M40" s="24"/>
    </row>
    <row r="41" spans="3:13" s="2" customFormat="1" x14ac:dyDescent="0.3">
      <c r="C41" s="25">
        <v>12</v>
      </c>
      <c r="D41" s="23"/>
      <c r="E41" s="23"/>
      <c r="F41" s="20"/>
      <c r="G41" s="16"/>
      <c r="H41" s="15"/>
      <c r="I41" s="15"/>
      <c r="J41" s="31">
        <f t="shared" si="10"/>
        <v>0</v>
      </c>
      <c r="K41" s="29"/>
      <c r="L41" s="22">
        <f t="shared" si="11"/>
        <v>0</v>
      </c>
      <c r="M41" s="24"/>
    </row>
    <row r="42" spans="3:13" s="2" customFormat="1" x14ac:dyDescent="0.3">
      <c r="C42" s="25">
        <v>13</v>
      </c>
      <c r="D42" s="23"/>
      <c r="E42" s="23"/>
      <c r="F42" s="20"/>
      <c r="G42" s="16"/>
      <c r="H42" s="15"/>
      <c r="I42" s="15"/>
      <c r="J42" s="31">
        <f t="shared" si="10"/>
        <v>0</v>
      </c>
      <c r="K42" s="29"/>
      <c r="L42" s="22">
        <f t="shared" si="11"/>
        <v>0</v>
      </c>
      <c r="M42" s="24"/>
    </row>
    <row r="43" spans="3:13" s="2" customFormat="1" x14ac:dyDescent="0.3">
      <c r="C43" s="25">
        <v>14</v>
      </c>
      <c r="D43" s="23"/>
      <c r="E43" s="23"/>
      <c r="F43" s="20"/>
      <c r="G43" s="16"/>
      <c r="H43" s="15"/>
      <c r="I43" s="15"/>
      <c r="J43" s="31">
        <f t="shared" si="10"/>
        <v>0</v>
      </c>
      <c r="K43" s="29"/>
      <c r="L43" s="22">
        <f t="shared" si="11"/>
        <v>0</v>
      </c>
      <c r="M43" s="24"/>
    </row>
    <row r="44" spans="3:13" s="2" customFormat="1" x14ac:dyDescent="0.3">
      <c r="C44" s="25">
        <v>15</v>
      </c>
      <c r="D44" s="23"/>
      <c r="E44" s="23"/>
      <c r="F44" s="20"/>
      <c r="G44" s="16"/>
      <c r="H44" s="15"/>
      <c r="I44" s="15"/>
      <c r="J44" s="31">
        <f t="shared" si="10"/>
        <v>0</v>
      </c>
      <c r="K44" s="29"/>
      <c r="L44" s="22">
        <f t="shared" si="11"/>
        <v>0</v>
      </c>
      <c r="M44" s="24"/>
    </row>
    <row r="45" spans="3:13" s="2" customFormat="1" x14ac:dyDescent="0.3">
      <c r="C45" s="25">
        <v>16</v>
      </c>
      <c r="D45" s="23"/>
      <c r="E45" s="23"/>
      <c r="F45" s="20"/>
      <c r="G45" s="16"/>
      <c r="H45" s="15"/>
      <c r="I45" s="15"/>
      <c r="J45" s="31">
        <f t="shared" si="10"/>
        <v>0</v>
      </c>
      <c r="K45" s="29"/>
      <c r="L45" s="22">
        <f t="shared" si="11"/>
        <v>0</v>
      </c>
      <c r="M45" s="24"/>
    </row>
    <row r="46" spans="3:13" s="2" customFormat="1" x14ac:dyDescent="0.3">
      <c r="C46" s="25">
        <v>17</v>
      </c>
      <c r="D46" s="23"/>
      <c r="E46" s="23"/>
      <c r="F46" s="20"/>
      <c r="G46" s="16"/>
      <c r="H46" s="15"/>
      <c r="I46" s="15"/>
      <c r="J46" s="31">
        <f t="shared" si="10"/>
        <v>0</v>
      </c>
      <c r="K46" s="29"/>
      <c r="L46" s="22">
        <f t="shared" si="11"/>
        <v>0</v>
      </c>
      <c r="M46" s="24"/>
    </row>
    <row r="47" spans="3:13" s="2" customFormat="1" x14ac:dyDescent="0.3">
      <c r="C47" s="25">
        <v>18</v>
      </c>
      <c r="D47" s="23"/>
      <c r="E47" s="23"/>
      <c r="F47" s="20"/>
      <c r="G47" s="16"/>
      <c r="H47" s="15"/>
      <c r="I47" s="15"/>
      <c r="J47" s="31">
        <f t="shared" si="10"/>
        <v>0</v>
      </c>
      <c r="K47" s="29"/>
      <c r="L47" s="22">
        <f t="shared" si="11"/>
        <v>0</v>
      </c>
      <c r="M47" s="24"/>
    </row>
    <row r="48" spans="3:13" s="2" customFormat="1" x14ac:dyDescent="0.3">
      <c r="C48" s="25">
        <v>19</v>
      </c>
      <c r="D48" s="23"/>
      <c r="E48" s="23"/>
      <c r="F48" s="20"/>
      <c r="G48" s="16"/>
      <c r="H48" s="15"/>
      <c r="I48" s="15"/>
      <c r="J48" s="31">
        <f t="shared" si="10"/>
        <v>0</v>
      </c>
      <c r="K48" s="29"/>
      <c r="L48" s="22">
        <f t="shared" si="11"/>
        <v>0</v>
      </c>
      <c r="M48" s="24"/>
    </row>
    <row r="49" spans="3:15" x14ac:dyDescent="0.3">
      <c r="C49" s="25">
        <v>20</v>
      </c>
      <c r="D49" s="4"/>
      <c r="E49" s="4"/>
      <c r="F49" s="20"/>
      <c r="G49" s="16"/>
      <c r="H49" s="15"/>
      <c r="I49" s="15"/>
      <c r="J49" s="31">
        <f t="shared" si="10"/>
        <v>0</v>
      </c>
      <c r="K49" s="29"/>
      <c r="L49" s="22">
        <f t="shared" si="11"/>
        <v>0</v>
      </c>
      <c r="M49" s="5"/>
      <c r="N49" t="s">
        <v>16</v>
      </c>
    </row>
    <row r="50" spans="3:15" x14ac:dyDescent="0.3">
      <c r="C50" s="25">
        <v>21</v>
      </c>
      <c r="D50" s="4"/>
      <c r="E50" s="4"/>
      <c r="F50" s="20"/>
      <c r="G50" s="16"/>
      <c r="H50" s="15"/>
      <c r="I50" s="15"/>
      <c r="J50" s="31">
        <f t="shared" si="10"/>
        <v>0</v>
      </c>
      <c r="K50" s="29"/>
      <c r="L50" s="22">
        <f t="shared" si="11"/>
        <v>0</v>
      </c>
      <c r="M50" s="5"/>
    </row>
    <row r="51" spans="3:15" x14ac:dyDescent="0.3">
      <c r="C51" s="1"/>
      <c r="D51" s="1"/>
      <c r="E51" s="1"/>
      <c r="F51" s="1"/>
      <c r="G51" s="1"/>
      <c r="H51" s="1"/>
      <c r="I51" s="1"/>
      <c r="K51" s="1"/>
      <c r="L51" s="1"/>
      <c r="M51" s="1"/>
      <c r="O51" t="s">
        <v>16</v>
      </c>
    </row>
    <row r="52" spans="3:15" ht="17.399999999999999" x14ac:dyDescent="0.3">
      <c r="C52" s="37" t="s">
        <v>7</v>
      </c>
      <c r="D52" s="38"/>
      <c r="E52" s="38"/>
      <c r="F52" s="38"/>
      <c r="G52" s="38"/>
      <c r="H52" s="38"/>
      <c r="I52" s="38"/>
      <c r="J52" s="38"/>
      <c r="K52" s="38"/>
      <c r="L52" s="38"/>
      <c r="M52" s="38"/>
    </row>
    <row r="53" spans="3:15" x14ac:dyDescent="0.3">
      <c r="C53" s="6" t="s">
        <v>18</v>
      </c>
      <c r="D53" s="7" t="s">
        <v>2</v>
      </c>
      <c r="E53" s="7" t="s">
        <v>3</v>
      </c>
      <c r="F53" s="19" t="s">
        <v>12</v>
      </c>
      <c r="G53" s="14" t="s">
        <v>9</v>
      </c>
      <c r="H53" s="14" t="s">
        <v>13</v>
      </c>
      <c r="I53" s="14" t="s">
        <v>14</v>
      </c>
      <c r="J53" s="13" t="s">
        <v>10</v>
      </c>
      <c r="K53" s="28" t="s">
        <v>11</v>
      </c>
      <c r="L53" s="6" t="s">
        <v>4</v>
      </c>
      <c r="M53" s="8" t="s">
        <v>5</v>
      </c>
    </row>
    <row r="54" spans="3:15" ht="21" customHeight="1" x14ac:dyDescent="0.3">
      <c r="C54" s="6">
        <v>1</v>
      </c>
      <c r="D54" s="23"/>
      <c r="E54" s="23"/>
      <c r="F54" s="20"/>
      <c r="G54" s="15"/>
      <c r="H54" s="15"/>
      <c r="I54" s="15"/>
      <c r="J54" s="31">
        <f t="shared" ref="J54:J74" si="12">SUM(G54:I54)</f>
        <v>0</v>
      </c>
      <c r="K54" s="29"/>
      <c r="L54" s="22">
        <f t="shared" ref="L54:L63" si="13">SUM(J54:K54)</f>
        <v>0</v>
      </c>
      <c r="M54" s="5"/>
    </row>
    <row r="55" spans="3:15" x14ac:dyDescent="0.3">
      <c r="C55" s="6">
        <v>2</v>
      </c>
      <c r="D55" s="23"/>
      <c r="E55" s="23"/>
      <c r="F55" s="20"/>
      <c r="G55" s="15"/>
      <c r="H55" s="15"/>
      <c r="I55" s="15"/>
      <c r="J55" s="31">
        <f t="shared" si="12"/>
        <v>0</v>
      </c>
      <c r="K55" s="29"/>
      <c r="L55" s="22">
        <f t="shared" si="13"/>
        <v>0</v>
      </c>
      <c r="M55" s="5"/>
    </row>
    <row r="56" spans="3:15" x14ac:dyDescent="0.3">
      <c r="C56" s="6">
        <v>3</v>
      </c>
      <c r="D56" s="23"/>
      <c r="E56" s="23"/>
      <c r="F56" s="20"/>
      <c r="G56" s="15"/>
      <c r="H56" s="15"/>
      <c r="I56" s="15"/>
      <c r="J56" s="31">
        <f t="shared" si="12"/>
        <v>0</v>
      </c>
      <c r="K56" s="29"/>
      <c r="L56" s="22">
        <f t="shared" si="13"/>
        <v>0</v>
      </c>
      <c r="M56" s="5"/>
    </row>
    <row r="57" spans="3:15" x14ac:dyDescent="0.3">
      <c r="C57" s="6">
        <v>4</v>
      </c>
      <c r="D57" s="4"/>
      <c r="E57" s="4"/>
      <c r="F57" s="20"/>
      <c r="G57" s="15"/>
      <c r="H57" s="15"/>
      <c r="I57" s="15"/>
      <c r="J57" s="31">
        <f t="shared" si="12"/>
        <v>0</v>
      </c>
      <c r="K57" s="29"/>
      <c r="L57" s="22">
        <f t="shared" si="13"/>
        <v>0</v>
      </c>
      <c r="M57" s="5"/>
    </row>
    <row r="58" spans="3:15" x14ac:dyDescent="0.3">
      <c r="C58" s="6">
        <v>5</v>
      </c>
      <c r="D58" s="4"/>
      <c r="E58" s="4"/>
      <c r="F58" s="20"/>
      <c r="G58" s="15"/>
      <c r="H58" s="15"/>
      <c r="I58" s="15"/>
      <c r="J58" s="31">
        <f t="shared" si="12"/>
        <v>0</v>
      </c>
      <c r="K58" s="29"/>
      <c r="L58" s="22">
        <f t="shared" si="13"/>
        <v>0</v>
      </c>
      <c r="M58" s="5"/>
    </row>
    <row r="59" spans="3:15" x14ac:dyDescent="0.3">
      <c r="C59" s="6">
        <v>6</v>
      </c>
      <c r="D59" s="23"/>
      <c r="E59" s="23"/>
      <c r="F59" s="20"/>
      <c r="G59" s="15"/>
      <c r="H59" s="15"/>
      <c r="I59" s="15"/>
      <c r="J59" s="31">
        <f t="shared" si="12"/>
        <v>0</v>
      </c>
      <c r="K59" s="29"/>
      <c r="L59" s="22">
        <f t="shared" si="13"/>
        <v>0</v>
      </c>
      <c r="M59" s="5"/>
    </row>
    <row r="60" spans="3:15" x14ac:dyDescent="0.3">
      <c r="C60" s="6">
        <v>7</v>
      </c>
      <c r="D60" s="23"/>
      <c r="E60" s="23"/>
      <c r="F60" s="20"/>
      <c r="G60" s="15"/>
      <c r="H60" s="15"/>
      <c r="I60" s="15"/>
      <c r="J60" s="31">
        <f t="shared" si="12"/>
        <v>0</v>
      </c>
      <c r="K60" s="29"/>
      <c r="L60" s="22">
        <f t="shared" si="13"/>
        <v>0</v>
      </c>
      <c r="M60" s="5"/>
    </row>
    <row r="61" spans="3:15" x14ac:dyDescent="0.3">
      <c r="C61" s="6">
        <v>8</v>
      </c>
      <c r="D61" s="23"/>
      <c r="E61" s="23"/>
      <c r="F61" s="20"/>
      <c r="G61" s="15"/>
      <c r="H61" s="15"/>
      <c r="I61" s="15"/>
      <c r="J61" s="31">
        <f t="shared" si="12"/>
        <v>0</v>
      </c>
      <c r="K61" s="29"/>
      <c r="L61" s="22">
        <f t="shared" si="13"/>
        <v>0</v>
      </c>
      <c r="M61" s="5"/>
    </row>
    <row r="62" spans="3:15" x14ac:dyDescent="0.3">
      <c r="C62" s="6">
        <v>9</v>
      </c>
      <c r="D62" s="4"/>
      <c r="E62" s="4"/>
      <c r="F62" s="20"/>
      <c r="G62" s="15"/>
      <c r="H62" s="15"/>
      <c r="I62" s="15"/>
      <c r="J62" s="31">
        <f t="shared" si="12"/>
        <v>0</v>
      </c>
      <c r="K62" s="29"/>
      <c r="L62" s="22">
        <f t="shared" si="13"/>
        <v>0</v>
      </c>
      <c r="M62" s="5"/>
    </row>
    <row r="63" spans="3:15" x14ac:dyDescent="0.3">
      <c r="C63" s="6">
        <v>10</v>
      </c>
      <c r="D63" s="4"/>
      <c r="E63" s="4"/>
      <c r="F63" s="20"/>
      <c r="G63" s="15"/>
      <c r="H63" s="15"/>
      <c r="I63" s="15"/>
      <c r="J63" s="31">
        <f t="shared" si="12"/>
        <v>0</v>
      </c>
      <c r="K63" s="29"/>
      <c r="L63" s="22">
        <f t="shared" si="13"/>
        <v>0</v>
      </c>
      <c r="M63" s="5"/>
    </row>
    <row r="64" spans="3:15" s="2" customFormat="1" x14ac:dyDescent="0.3">
      <c r="C64" s="25">
        <v>11</v>
      </c>
      <c r="D64" s="23"/>
      <c r="E64" s="23"/>
      <c r="F64" s="20"/>
      <c r="G64" s="15">
        <v>1</v>
      </c>
      <c r="H64" s="15">
        <v>1</v>
      </c>
      <c r="I64" s="15">
        <v>1</v>
      </c>
      <c r="J64" s="31">
        <f t="shared" si="12"/>
        <v>3</v>
      </c>
      <c r="K64" s="29">
        <v>10</v>
      </c>
      <c r="L64" s="22">
        <f t="shared" ref="L64:L73" si="14">SUM(J64:K64)</f>
        <v>13</v>
      </c>
      <c r="M64" s="24"/>
    </row>
    <row r="65" spans="3:13" s="2" customFormat="1" x14ac:dyDescent="0.3">
      <c r="C65" s="25">
        <v>12</v>
      </c>
      <c r="D65" s="23"/>
      <c r="E65" s="23"/>
      <c r="F65" s="20"/>
      <c r="G65" s="15"/>
      <c r="H65" s="15"/>
      <c r="I65" s="15"/>
      <c r="J65" s="31">
        <f t="shared" si="12"/>
        <v>0</v>
      </c>
      <c r="K65" s="29"/>
      <c r="L65" s="22">
        <f t="shared" si="14"/>
        <v>0</v>
      </c>
      <c r="M65" s="24"/>
    </row>
    <row r="66" spans="3:13" s="2" customFormat="1" x14ac:dyDescent="0.3">
      <c r="C66" s="25">
        <v>13</v>
      </c>
      <c r="D66" s="23"/>
      <c r="E66" s="23"/>
      <c r="F66" s="20"/>
      <c r="G66" s="15"/>
      <c r="H66" s="15"/>
      <c r="I66" s="15"/>
      <c r="J66" s="31">
        <f t="shared" si="12"/>
        <v>0</v>
      </c>
      <c r="K66" s="29"/>
      <c r="L66" s="22">
        <f t="shared" si="14"/>
        <v>0</v>
      </c>
      <c r="M66" s="24"/>
    </row>
    <row r="67" spans="3:13" s="2" customFormat="1" x14ac:dyDescent="0.3">
      <c r="C67" s="25">
        <v>14</v>
      </c>
      <c r="D67" s="23"/>
      <c r="E67" s="23"/>
      <c r="F67" s="20"/>
      <c r="G67" s="15"/>
      <c r="H67" s="15"/>
      <c r="I67" s="15"/>
      <c r="J67" s="31">
        <f t="shared" si="12"/>
        <v>0</v>
      </c>
      <c r="K67" s="29"/>
      <c r="L67" s="22">
        <f t="shared" si="14"/>
        <v>0</v>
      </c>
      <c r="M67" s="24"/>
    </row>
    <row r="68" spans="3:13" s="2" customFormat="1" x14ac:dyDescent="0.3">
      <c r="C68" s="25">
        <v>15</v>
      </c>
      <c r="D68" s="23"/>
      <c r="E68" s="23"/>
      <c r="F68" s="20"/>
      <c r="G68" s="15"/>
      <c r="H68" s="15"/>
      <c r="I68" s="15"/>
      <c r="J68" s="31">
        <f t="shared" si="12"/>
        <v>0</v>
      </c>
      <c r="K68" s="29"/>
      <c r="L68" s="22">
        <f t="shared" si="14"/>
        <v>0</v>
      </c>
      <c r="M68" s="24"/>
    </row>
    <row r="69" spans="3:13" s="2" customFormat="1" x14ac:dyDescent="0.3">
      <c r="C69" s="25">
        <v>16</v>
      </c>
      <c r="D69" s="23"/>
      <c r="E69" s="23"/>
      <c r="F69" s="20"/>
      <c r="G69" s="15"/>
      <c r="H69" s="15"/>
      <c r="I69" s="15"/>
      <c r="J69" s="31">
        <f t="shared" si="12"/>
        <v>0</v>
      </c>
      <c r="K69" s="29"/>
      <c r="L69" s="22">
        <f t="shared" si="14"/>
        <v>0</v>
      </c>
      <c r="M69" s="24"/>
    </row>
    <row r="70" spans="3:13" s="2" customFormat="1" x14ac:dyDescent="0.3">
      <c r="C70" s="25">
        <v>17</v>
      </c>
      <c r="D70" s="23"/>
      <c r="E70" s="23"/>
      <c r="F70" s="20"/>
      <c r="G70" s="15"/>
      <c r="H70" s="15"/>
      <c r="I70" s="15"/>
      <c r="J70" s="31">
        <f t="shared" si="12"/>
        <v>0</v>
      </c>
      <c r="K70" s="29"/>
      <c r="L70" s="22">
        <f t="shared" si="14"/>
        <v>0</v>
      </c>
      <c r="M70" s="24"/>
    </row>
    <row r="71" spans="3:13" s="2" customFormat="1" x14ac:dyDescent="0.3">
      <c r="C71" s="25">
        <v>18</v>
      </c>
      <c r="D71" s="23"/>
      <c r="E71" s="23"/>
      <c r="F71" s="20"/>
      <c r="G71" s="15"/>
      <c r="H71" s="15"/>
      <c r="I71" s="15"/>
      <c r="J71" s="31">
        <f t="shared" si="12"/>
        <v>0</v>
      </c>
      <c r="K71" s="29"/>
      <c r="L71" s="22">
        <f t="shared" si="14"/>
        <v>0</v>
      </c>
      <c r="M71" s="24"/>
    </row>
    <row r="72" spans="3:13" s="2" customFormat="1" x14ac:dyDescent="0.3">
      <c r="C72" s="25">
        <v>19</v>
      </c>
      <c r="D72" s="23"/>
      <c r="E72" s="23"/>
      <c r="F72" s="20"/>
      <c r="G72" s="15"/>
      <c r="H72" s="15"/>
      <c r="I72" s="15"/>
      <c r="J72" s="31">
        <f t="shared" si="12"/>
        <v>0</v>
      </c>
      <c r="K72" s="29"/>
      <c r="L72" s="22">
        <f t="shared" si="14"/>
        <v>0</v>
      </c>
      <c r="M72" s="24"/>
    </row>
    <row r="73" spans="3:13" s="2" customFormat="1" x14ac:dyDescent="0.3">
      <c r="C73" s="25">
        <v>20</v>
      </c>
      <c r="D73" s="23"/>
      <c r="E73" s="23"/>
      <c r="F73" s="20"/>
      <c r="G73" s="15"/>
      <c r="H73" s="15"/>
      <c r="I73" s="15"/>
      <c r="J73" s="31">
        <f t="shared" si="12"/>
        <v>0</v>
      </c>
      <c r="K73" s="29"/>
      <c r="L73" s="22">
        <f t="shared" si="14"/>
        <v>0</v>
      </c>
      <c r="M73" s="24"/>
    </row>
    <row r="74" spans="3:13" s="2" customFormat="1" x14ac:dyDescent="0.3">
      <c r="C74" s="25">
        <v>21</v>
      </c>
      <c r="D74" s="23"/>
      <c r="E74" s="23"/>
      <c r="F74" s="20"/>
      <c r="G74" s="15"/>
      <c r="H74" s="15"/>
      <c r="I74" s="15"/>
      <c r="J74" s="31">
        <f t="shared" si="12"/>
        <v>0</v>
      </c>
      <c r="K74" s="29"/>
      <c r="L74" s="22">
        <f t="shared" ref="L74" si="15">SUM(J74:K74)</f>
        <v>0</v>
      </c>
      <c r="M74" s="24"/>
    </row>
    <row r="75" spans="3:13" x14ac:dyDescent="0.3">
      <c r="C75" s="1"/>
      <c r="D75" s="1"/>
      <c r="E75" s="1"/>
      <c r="F75" s="1"/>
      <c r="G75" s="1"/>
      <c r="H75" s="1"/>
      <c r="I75" s="1"/>
      <c r="K75" s="1"/>
      <c r="L75" s="1"/>
      <c r="M75" s="1"/>
    </row>
    <row r="76" spans="3:13" ht="17.399999999999999" x14ac:dyDescent="0.3">
      <c r="C76" s="37" t="s">
        <v>8</v>
      </c>
      <c r="D76" s="38"/>
      <c r="E76" s="38"/>
      <c r="F76" s="38"/>
      <c r="G76" s="38"/>
      <c r="H76" s="38"/>
      <c r="I76" s="38"/>
      <c r="J76" s="38"/>
      <c r="K76" s="38"/>
      <c r="L76" s="38"/>
      <c r="M76" s="38"/>
    </row>
    <row r="77" spans="3:13" x14ac:dyDescent="0.3">
      <c r="C77" s="6" t="s">
        <v>1</v>
      </c>
      <c r="D77" s="7" t="s">
        <v>2</v>
      </c>
      <c r="E77" s="7" t="s">
        <v>3</v>
      </c>
      <c r="F77" s="19" t="s">
        <v>12</v>
      </c>
      <c r="G77" s="14" t="s">
        <v>9</v>
      </c>
      <c r="H77" s="14" t="s">
        <v>13</v>
      </c>
      <c r="I77" s="14" t="s">
        <v>15</v>
      </c>
      <c r="J77" s="13" t="s">
        <v>10</v>
      </c>
      <c r="K77" s="28" t="s">
        <v>11</v>
      </c>
      <c r="L77" s="6" t="s">
        <v>4</v>
      </c>
      <c r="M77" s="8" t="s">
        <v>5</v>
      </c>
    </row>
    <row r="78" spans="3:13" x14ac:dyDescent="0.3">
      <c r="C78" s="6">
        <v>1</v>
      </c>
      <c r="D78" s="23"/>
      <c r="E78" s="23"/>
      <c r="F78" s="20"/>
      <c r="G78" s="16"/>
      <c r="H78" s="15"/>
      <c r="I78" s="15"/>
      <c r="J78" s="31">
        <f t="shared" ref="J78:J98" si="16">SUM(G78:I78)</f>
        <v>0</v>
      </c>
      <c r="K78" s="29"/>
      <c r="L78" s="22">
        <f>SUM(J78:K78)</f>
        <v>0</v>
      </c>
      <c r="M78" s="24"/>
    </row>
    <row r="79" spans="3:13" x14ac:dyDescent="0.3">
      <c r="C79" s="6">
        <v>2</v>
      </c>
      <c r="D79" s="23"/>
      <c r="E79" s="23"/>
      <c r="F79" s="20"/>
      <c r="G79" s="15"/>
      <c r="H79" s="15"/>
      <c r="I79" s="15"/>
      <c r="J79" s="31">
        <f t="shared" si="16"/>
        <v>0</v>
      </c>
      <c r="K79" s="29"/>
      <c r="L79" s="22">
        <f>SUM(J79)</f>
        <v>0</v>
      </c>
      <c r="M79" s="24"/>
    </row>
    <row r="80" spans="3:13" x14ac:dyDescent="0.3">
      <c r="C80" s="6">
        <v>3</v>
      </c>
      <c r="D80" s="23"/>
      <c r="E80" s="23"/>
      <c r="F80" s="20"/>
      <c r="G80" s="15"/>
      <c r="H80" s="15"/>
      <c r="I80" s="15"/>
      <c r="J80" s="31">
        <f t="shared" si="16"/>
        <v>0</v>
      </c>
      <c r="K80" s="29"/>
      <c r="L80" s="22">
        <f>SUM(J80:K80)</f>
        <v>0</v>
      </c>
      <c r="M80" s="24"/>
    </row>
    <row r="81" spans="3:13" x14ac:dyDescent="0.3">
      <c r="C81" s="6">
        <v>4</v>
      </c>
      <c r="D81" s="26"/>
      <c r="E81" s="26"/>
      <c r="F81" s="21"/>
      <c r="G81" s="32"/>
      <c r="H81" s="17"/>
      <c r="I81" s="17"/>
      <c r="J81" s="31">
        <f t="shared" si="16"/>
        <v>0</v>
      </c>
      <c r="K81" s="30"/>
      <c r="L81" s="22">
        <f>SUM(J81:K81)</f>
        <v>0</v>
      </c>
      <c r="M81" s="27"/>
    </row>
    <row r="82" spans="3:13" x14ac:dyDescent="0.3">
      <c r="C82" s="6">
        <v>5</v>
      </c>
      <c r="D82" s="23"/>
      <c r="E82" s="23"/>
      <c r="F82" s="20"/>
      <c r="G82" s="15"/>
      <c r="H82" s="15"/>
      <c r="I82" s="15"/>
      <c r="J82" s="31">
        <f t="shared" si="16"/>
        <v>0</v>
      </c>
      <c r="K82" s="29"/>
      <c r="L82" s="22">
        <f>SUM(J82)</f>
        <v>0</v>
      </c>
      <c r="M82" s="24"/>
    </row>
    <row r="83" spans="3:13" x14ac:dyDescent="0.3">
      <c r="C83" s="6">
        <v>6</v>
      </c>
      <c r="D83" s="23"/>
      <c r="E83" s="23"/>
      <c r="F83" s="20"/>
      <c r="G83" s="16"/>
      <c r="H83" s="15"/>
      <c r="I83" s="15"/>
      <c r="J83" s="31">
        <f t="shared" si="16"/>
        <v>0</v>
      </c>
      <c r="K83" s="29"/>
      <c r="L83" s="22">
        <f t="shared" ref="L83:L98" si="17">SUM(J83:K83)</f>
        <v>0</v>
      </c>
      <c r="M83" s="24"/>
    </row>
    <row r="84" spans="3:13" x14ac:dyDescent="0.3">
      <c r="C84" s="6">
        <v>7</v>
      </c>
      <c r="D84" s="23"/>
      <c r="E84" s="23"/>
      <c r="F84" s="20"/>
      <c r="G84" s="15"/>
      <c r="H84" s="15"/>
      <c r="I84" s="15"/>
      <c r="J84" s="31">
        <f t="shared" si="16"/>
        <v>0</v>
      </c>
      <c r="K84" s="29"/>
      <c r="L84" s="22">
        <f t="shared" si="17"/>
        <v>0</v>
      </c>
      <c r="M84" s="24"/>
    </row>
    <row r="85" spans="3:13" x14ac:dyDescent="0.3">
      <c r="C85" s="6">
        <v>8</v>
      </c>
      <c r="D85" s="4"/>
      <c r="E85" s="4"/>
      <c r="F85" s="20"/>
      <c r="G85" s="15"/>
      <c r="H85" s="15"/>
      <c r="I85" s="15"/>
      <c r="J85" s="31">
        <f t="shared" si="16"/>
        <v>0</v>
      </c>
      <c r="K85" s="29"/>
      <c r="L85" s="22">
        <f t="shared" si="17"/>
        <v>0</v>
      </c>
      <c r="M85" s="5"/>
    </row>
    <row r="86" spans="3:13" x14ac:dyDescent="0.3">
      <c r="C86" s="6">
        <v>9</v>
      </c>
      <c r="D86" s="4"/>
      <c r="E86" s="4"/>
      <c r="F86" s="20"/>
      <c r="G86" s="15"/>
      <c r="H86" s="15"/>
      <c r="I86" s="15"/>
      <c r="J86" s="31">
        <f t="shared" si="16"/>
        <v>0</v>
      </c>
      <c r="K86" s="29"/>
      <c r="L86" s="22">
        <f t="shared" si="17"/>
        <v>0</v>
      </c>
      <c r="M86" s="5"/>
    </row>
    <row r="87" spans="3:13" x14ac:dyDescent="0.3">
      <c r="C87" s="6">
        <v>10</v>
      </c>
      <c r="D87" s="4"/>
      <c r="E87" s="4"/>
      <c r="F87" s="20"/>
      <c r="G87" s="15"/>
      <c r="H87" s="15"/>
      <c r="I87" s="15"/>
      <c r="J87" s="31">
        <f t="shared" si="16"/>
        <v>0</v>
      </c>
      <c r="K87" s="29"/>
      <c r="L87" s="22">
        <f t="shared" si="17"/>
        <v>0</v>
      </c>
      <c r="M87" s="5"/>
    </row>
    <row r="88" spans="3:13" x14ac:dyDescent="0.3">
      <c r="C88" s="6">
        <v>11</v>
      </c>
      <c r="D88" s="4"/>
      <c r="E88" s="4"/>
      <c r="F88" s="20"/>
      <c r="G88" s="15"/>
      <c r="H88" s="15"/>
      <c r="I88" s="15"/>
      <c r="J88" s="31">
        <f t="shared" si="16"/>
        <v>0</v>
      </c>
      <c r="K88" s="29"/>
      <c r="L88" s="22">
        <f t="shared" si="17"/>
        <v>0</v>
      </c>
      <c r="M88" s="5"/>
    </row>
    <row r="89" spans="3:13" x14ac:dyDescent="0.3">
      <c r="C89" s="6">
        <v>12</v>
      </c>
      <c r="D89" s="4"/>
      <c r="E89" s="4"/>
      <c r="F89" s="20"/>
      <c r="G89" s="15"/>
      <c r="H89" s="15"/>
      <c r="I89" s="15"/>
      <c r="J89" s="31">
        <f t="shared" si="16"/>
        <v>0</v>
      </c>
      <c r="K89" s="29"/>
      <c r="L89" s="22">
        <f t="shared" si="17"/>
        <v>0</v>
      </c>
      <c r="M89" s="5"/>
    </row>
    <row r="90" spans="3:13" x14ac:dyDescent="0.3">
      <c r="C90" s="6">
        <v>13</v>
      </c>
      <c r="D90" s="4"/>
      <c r="E90" s="4"/>
      <c r="F90" s="20"/>
      <c r="G90" s="15"/>
      <c r="H90" s="15"/>
      <c r="I90" s="15"/>
      <c r="J90" s="31">
        <f t="shared" si="16"/>
        <v>0</v>
      </c>
      <c r="K90" s="29"/>
      <c r="L90" s="22">
        <f t="shared" si="17"/>
        <v>0</v>
      </c>
      <c r="M90" s="5"/>
    </row>
    <row r="91" spans="3:13" x14ac:dyDescent="0.3">
      <c r="C91" s="6">
        <v>14</v>
      </c>
      <c r="D91" s="4"/>
      <c r="E91" s="4"/>
      <c r="F91" s="20"/>
      <c r="G91" s="15"/>
      <c r="H91" s="15"/>
      <c r="I91" s="15"/>
      <c r="J91" s="31">
        <f t="shared" si="16"/>
        <v>0</v>
      </c>
      <c r="K91" s="29"/>
      <c r="L91" s="22">
        <f t="shared" si="17"/>
        <v>0</v>
      </c>
      <c r="M91" s="5"/>
    </row>
    <row r="92" spans="3:13" x14ac:dyDescent="0.3">
      <c r="C92" s="6">
        <v>15</v>
      </c>
      <c r="D92" s="4"/>
      <c r="E92" s="4"/>
      <c r="F92" s="20"/>
      <c r="G92" s="15"/>
      <c r="H92" s="15"/>
      <c r="I92" s="15"/>
      <c r="J92" s="31">
        <f t="shared" si="16"/>
        <v>0</v>
      </c>
      <c r="K92" s="29"/>
      <c r="L92" s="22">
        <f t="shared" si="17"/>
        <v>0</v>
      </c>
      <c r="M92" s="5"/>
    </row>
    <row r="93" spans="3:13" x14ac:dyDescent="0.3">
      <c r="C93" s="6">
        <v>16</v>
      </c>
      <c r="D93" s="4"/>
      <c r="E93" s="4"/>
      <c r="F93" s="20"/>
      <c r="G93" s="15"/>
      <c r="H93" s="15"/>
      <c r="I93" s="15"/>
      <c r="J93" s="31">
        <f t="shared" si="16"/>
        <v>0</v>
      </c>
      <c r="K93" s="29"/>
      <c r="L93" s="22">
        <f t="shared" si="17"/>
        <v>0</v>
      </c>
      <c r="M93" s="5"/>
    </row>
    <row r="94" spans="3:13" x14ac:dyDescent="0.3">
      <c r="C94" s="6">
        <v>17</v>
      </c>
      <c r="D94" s="4"/>
      <c r="E94" s="4"/>
      <c r="F94" s="20"/>
      <c r="G94" s="15"/>
      <c r="H94" s="15"/>
      <c r="I94" s="15"/>
      <c r="J94" s="31">
        <f t="shared" si="16"/>
        <v>0</v>
      </c>
      <c r="K94" s="29"/>
      <c r="L94" s="22">
        <f t="shared" si="17"/>
        <v>0</v>
      </c>
      <c r="M94" s="5"/>
    </row>
    <row r="95" spans="3:13" x14ac:dyDescent="0.3">
      <c r="C95" s="6">
        <v>18</v>
      </c>
      <c r="D95" s="4"/>
      <c r="E95" s="4"/>
      <c r="F95" s="20"/>
      <c r="G95" s="15"/>
      <c r="H95" s="15"/>
      <c r="I95" s="15"/>
      <c r="J95" s="31">
        <f t="shared" si="16"/>
        <v>0</v>
      </c>
      <c r="K95" s="29"/>
      <c r="L95" s="22">
        <f t="shared" si="17"/>
        <v>0</v>
      </c>
      <c r="M95" s="5"/>
    </row>
    <row r="96" spans="3:13" x14ac:dyDescent="0.3">
      <c r="C96" s="6">
        <v>19</v>
      </c>
      <c r="D96" s="4"/>
      <c r="E96" s="4"/>
      <c r="F96" s="20"/>
      <c r="G96" s="15"/>
      <c r="H96" s="15"/>
      <c r="I96" s="15"/>
      <c r="J96" s="31">
        <f t="shared" si="16"/>
        <v>0</v>
      </c>
      <c r="K96" s="29"/>
      <c r="L96" s="22">
        <f t="shared" si="17"/>
        <v>0</v>
      </c>
      <c r="M96" s="5"/>
    </row>
    <row r="97" spans="3:13" x14ac:dyDescent="0.3">
      <c r="C97" s="6">
        <v>20</v>
      </c>
      <c r="D97" s="4"/>
      <c r="E97" s="4"/>
      <c r="F97" s="20"/>
      <c r="G97" s="15"/>
      <c r="H97" s="15"/>
      <c r="I97" s="15"/>
      <c r="J97" s="31">
        <f t="shared" si="16"/>
        <v>0</v>
      </c>
      <c r="K97" s="29"/>
      <c r="L97" s="22">
        <f t="shared" si="17"/>
        <v>0</v>
      </c>
      <c r="M97" s="5"/>
    </row>
    <row r="98" spans="3:13" x14ac:dyDescent="0.3">
      <c r="C98" s="6">
        <v>21</v>
      </c>
      <c r="D98" s="4"/>
      <c r="E98" s="4"/>
      <c r="F98" s="20"/>
      <c r="G98" s="15"/>
      <c r="H98" s="15"/>
      <c r="I98" s="15"/>
      <c r="J98" s="31">
        <f t="shared" si="16"/>
        <v>0</v>
      </c>
      <c r="K98" s="29"/>
      <c r="L98" s="22">
        <f t="shared" si="17"/>
        <v>0</v>
      </c>
      <c r="M98" s="5"/>
    </row>
    <row r="99" spans="3:13" x14ac:dyDescent="0.3">
      <c r="C99" s="25">
        <v>22</v>
      </c>
      <c r="D99" s="23"/>
      <c r="E99" s="23"/>
      <c r="F99" s="20"/>
      <c r="G99" s="15"/>
      <c r="H99" s="15"/>
      <c r="I99" s="15"/>
      <c r="J99" s="31">
        <f t="shared" ref="J99:J109" si="18">SUM(G99:I99)</f>
        <v>0</v>
      </c>
      <c r="K99" s="29"/>
      <c r="L99" s="22">
        <f t="shared" ref="L99:L109" si="19">SUM(J99:K99)</f>
        <v>0</v>
      </c>
      <c r="M99" s="24"/>
    </row>
    <row r="100" spans="3:13" x14ac:dyDescent="0.3">
      <c r="C100" s="25">
        <v>23</v>
      </c>
      <c r="D100" s="23"/>
      <c r="E100" s="23"/>
      <c r="F100" s="20"/>
      <c r="G100" s="15"/>
      <c r="H100" s="15"/>
      <c r="I100" s="15"/>
      <c r="J100" s="31">
        <f t="shared" si="18"/>
        <v>0</v>
      </c>
      <c r="K100" s="29"/>
      <c r="L100" s="22">
        <f t="shared" si="19"/>
        <v>0</v>
      </c>
      <c r="M100" s="24"/>
    </row>
    <row r="101" spans="3:13" x14ac:dyDescent="0.3">
      <c r="C101" s="25">
        <v>24</v>
      </c>
      <c r="D101" s="23"/>
      <c r="E101" s="23"/>
      <c r="F101" s="20"/>
      <c r="G101" s="15"/>
      <c r="H101" s="15"/>
      <c r="I101" s="15"/>
      <c r="J101" s="31">
        <f t="shared" si="18"/>
        <v>0</v>
      </c>
      <c r="K101" s="29"/>
      <c r="L101" s="22">
        <f t="shared" si="19"/>
        <v>0</v>
      </c>
      <c r="M101" s="24"/>
    </row>
    <row r="102" spans="3:13" x14ac:dyDescent="0.3">
      <c r="C102" s="25">
        <v>25</v>
      </c>
      <c r="D102" s="23"/>
      <c r="E102" s="23"/>
      <c r="F102" s="20"/>
      <c r="G102" s="15"/>
      <c r="H102" s="15"/>
      <c r="I102" s="15"/>
      <c r="J102" s="31">
        <f t="shared" si="18"/>
        <v>0</v>
      </c>
      <c r="K102" s="29"/>
      <c r="L102" s="22">
        <f t="shared" si="19"/>
        <v>0</v>
      </c>
      <c r="M102" s="24"/>
    </row>
    <row r="103" spans="3:13" x14ac:dyDescent="0.3">
      <c r="C103" s="25">
        <v>26</v>
      </c>
      <c r="D103" s="23"/>
      <c r="E103" s="23"/>
      <c r="F103" s="20"/>
      <c r="G103" s="15"/>
      <c r="H103" s="15"/>
      <c r="I103" s="15"/>
      <c r="J103" s="31">
        <f t="shared" si="18"/>
        <v>0</v>
      </c>
      <c r="K103" s="29"/>
      <c r="L103" s="22">
        <f t="shared" si="19"/>
        <v>0</v>
      </c>
      <c r="M103" s="24"/>
    </row>
    <row r="104" spans="3:13" x14ac:dyDescent="0.3">
      <c r="C104" s="25">
        <v>27</v>
      </c>
      <c r="D104" s="23"/>
      <c r="E104" s="23"/>
      <c r="F104" s="20"/>
      <c r="G104" s="15"/>
      <c r="H104" s="15"/>
      <c r="I104" s="15"/>
      <c r="J104" s="31">
        <f t="shared" si="18"/>
        <v>0</v>
      </c>
      <c r="K104" s="29"/>
      <c r="L104" s="22">
        <f t="shared" si="19"/>
        <v>0</v>
      </c>
      <c r="M104" s="24"/>
    </row>
    <row r="105" spans="3:13" x14ac:dyDescent="0.3">
      <c r="C105" s="25">
        <v>28</v>
      </c>
      <c r="D105" s="23"/>
      <c r="E105" s="23"/>
      <c r="F105" s="20"/>
      <c r="G105" s="15"/>
      <c r="H105" s="15"/>
      <c r="I105" s="15"/>
      <c r="J105" s="31">
        <f t="shared" si="18"/>
        <v>0</v>
      </c>
      <c r="K105" s="29"/>
      <c r="L105" s="22">
        <f t="shared" si="19"/>
        <v>0</v>
      </c>
      <c r="M105" s="24"/>
    </row>
    <row r="106" spans="3:13" x14ac:dyDescent="0.3">
      <c r="C106" s="25">
        <v>29</v>
      </c>
      <c r="D106" s="23"/>
      <c r="E106" s="23"/>
      <c r="F106" s="20"/>
      <c r="G106" s="15"/>
      <c r="H106" s="15"/>
      <c r="I106" s="15"/>
      <c r="J106" s="31">
        <f t="shared" si="18"/>
        <v>0</v>
      </c>
      <c r="K106" s="29"/>
      <c r="L106" s="22">
        <f t="shared" si="19"/>
        <v>0</v>
      </c>
      <c r="M106" s="24"/>
    </row>
    <row r="107" spans="3:13" x14ac:dyDescent="0.3">
      <c r="C107" s="25">
        <v>30</v>
      </c>
      <c r="D107" s="23"/>
      <c r="E107" s="23"/>
      <c r="F107" s="20"/>
      <c r="G107" s="15"/>
      <c r="H107" s="15"/>
      <c r="I107" s="15"/>
      <c r="J107" s="31">
        <f t="shared" si="18"/>
        <v>0</v>
      </c>
      <c r="K107" s="29"/>
      <c r="L107" s="22">
        <f t="shared" si="19"/>
        <v>0</v>
      </c>
      <c r="M107" s="24"/>
    </row>
    <row r="108" spans="3:13" x14ac:dyDescent="0.3">
      <c r="C108" s="25">
        <v>31</v>
      </c>
      <c r="D108" s="23"/>
      <c r="E108" s="23"/>
      <c r="F108" s="20"/>
      <c r="G108" s="15"/>
      <c r="H108" s="15"/>
      <c r="I108" s="15"/>
      <c r="J108" s="31">
        <f t="shared" si="18"/>
        <v>0</v>
      </c>
      <c r="K108" s="29"/>
      <c r="L108" s="22">
        <f t="shared" si="19"/>
        <v>0</v>
      </c>
      <c r="M108" s="24"/>
    </row>
    <row r="109" spans="3:13" x14ac:dyDescent="0.3">
      <c r="C109" s="25">
        <v>32</v>
      </c>
      <c r="D109" s="23"/>
      <c r="E109" s="23"/>
      <c r="F109" s="20"/>
      <c r="G109" s="15"/>
      <c r="H109" s="15"/>
      <c r="I109" s="15"/>
      <c r="J109" s="18">
        <f t="shared" si="18"/>
        <v>0</v>
      </c>
      <c r="K109" s="29"/>
      <c r="L109" s="22">
        <f t="shared" si="19"/>
        <v>0</v>
      </c>
      <c r="M109" s="24"/>
    </row>
    <row r="112" spans="3:13" x14ac:dyDescent="0.3">
      <c r="C112" s="2"/>
      <c r="D112" s="2"/>
      <c r="E112" s="2"/>
      <c r="F112" s="2"/>
      <c r="G112" s="2"/>
      <c r="H112" s="2"/>
      <c r="I112" s="2"/>
      <c r="K112" s="2"/>
    </row>
    <row r="113" spans="3:11" x14ac:dyDescent="0.3">
      <c r="C113" s="2"/>
      <c r="D113" s="2"/>
      <c r="E113" s="2"/>
      <c r="F113" s="2"/>
      <c r="G113" s="2"/>
      <c r="H113" s="2"/>
      <c r="I113" s="2"/>
      <c r="K113" s="2"/>
    </row>
    <row r="114" spans="3:11" x14ac:dyDescent="0.3">
      <c r="C114" s="2"/>
      <c r="D114" s="2"/>
      <c r="E114" s="2"/>
      <c r="F114" s="2"/>
      <c r="G114" s="2"/>
      <c r="H114" s="2"/>
      <c r="I114" s="2"/>
      <c r="K114" s="2"/>
    </row>
  </sheetData>
  <sortState ref="D48:M54">
    <sortCondition descending="1" ref="L48:L54"/>
  </sortState>
  <mergeCells count="5">
    <mergeCell ref="C28:M28"/>
    <mergeCell ref="C52:M52"/>
    <mergeCell ref="C76:M76"/>
    <mergeCell ref="C2:M2"/>
    <mergeCell ref="C4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28"/>
  <sheetViews>
    <sheetView zoomScale="85" zoomScaleNormal="85" workbookViewId="0">
      <selection activeCell="O13" sqref="O13"/>
    </sheetView>
  </sheetViews>
  <sheetFormatPr baseColWidth="10" defaultRowHeight="14.4" x14ac:dyDescent="0.3"/>
  <cols>
    <col min="7" max="8" width="13.21875" customWidth="1"/>
    <col min="9" max="9" width="14" customWidth="1"/>
    <col min="10" max="10" width="10.21875" customWidth="1"/>
  </cols>
  <sheetData>
    <row r="4" spans="3:12" ht="17.399999999999999" x14ac:dyDescent="0.3">
      <c r="C4" s="34" t="s">
        <v>6</v>
      </c>
      <c r="D4" s="35"/>
      <c r="E4" s="35"/>
      <c r="F4" s="35"/>
      <c r="G4" s="35"/>
      <c r="H4" s="35"/>
      <c r="I4" s="35"/>
      <c r="J4" s="35"/>
      <c r="K4" s="35"/>
      <c r="L4" s="36"/>
    </row>
    <row r="5" spans="3:12" x14ac:dyDescent="0.3">
      <c r="C5" s="25" t="s">
        <v>18</v>
      </c>
      <c r="D5" s="7" t="s">
        <v>2</v>
      </c>
      <c r="E5" s="7" t="s">
        <v>3</v>
      </c>
      <c r="F5" s="14" t="s">
        <v>9</v>
      </c>
      <c r="G5" s="14" t="s">
        <v>13</v>
      </c>
      <c r="H5" s="14" t="s">
        <v>15</v>
      </c>
      <c r="I5" s="13" t="s">
        <v>10</v>
      </c>
      <c r="J5" s="28" t="s">
        <v>11</v>
      </c>
      <c r="K5" s="25" t="s">
        <v>4</v>
      </c>
      <c r="L5" s="8" t="s">
        <v>5</v>
      </c>
    </row>
    <row r="6" spans="3:12" x14ac:dyDescent="0.3">
      <c r="C6" s="25">
        <v>5</v>
      </c>
      <c r="D6" s="23"/>
      <c r="E6" s="23"/>
      <c r="F6" s="16"/>
      <c r="G6" s="15"/>
      <c r="H6" s="15"/>
      <c r="I6" s="31">
        <f t="shared" ref="I6:I12" si="0">SUM(F6:H6)</f>
        <v>0</v>
      </c>
      <c r="J6" s="29"/>
      <c r="K6" s="22">
        <f t="shared" ref="K6:K28" si="1">SUM(I6:J6)</f>
        <v>0</v>
      </c>
      <c r="L6" s="24"/>
    </row>
    <row r="7" spans="3:12" x14ac:dyDescent="0.3">
      <c r="C7" s="25">
        <v>1</v>
      </c>
      <c r="D7" s="23"/>
      <c r="E7" s="23"/>
      <c r="F7" s="16"/>
      <c r="G7" s="15"/>
      <c r="H7" s="15"/>
      <c r="I7" s="31">
        <f t="shared" si="0"/>
        <v>0</v>
      </c>
      <c r="J7" s="29"/>
      <c r="K7" s="22">
        <f t="shared" si="1"/>
        <v>0</v>
      </c>
      <c r="L7" s="24" t="s">
        <v>16</v>
      </c>
    </row>
    <row r="8" spans="3:12" x14ac:dyDescent="0.3">
      <c r="C8" s="25">
        <v>4</v>
      </c>
      <c r="D8" s="23"/>
      <c r="E8" s="23"/>
      <c r="F8" s="16"/>
      <c r="G8" s="15"/>
      <c r="H8" s="15"/>
      <c r="I8" s="31">
        <f t="shared" si="0"/>
        <v>0</v>
      </c>
      <c r="J8" s="29"/>
      <c r="K8" s="22">
        <f t="shared" si="1"/>
        <v>0</v>
      </c>
      <c r="L8" s="24"/>
    </row>
    <row r="9" spans="3:12" x14ac:dyDescent="0.3">
      <c r="C9" s="25">
        <v>2</v>
      </c>
      <c r="D9" s="23"/>
      <c r="E9" s="23"/>
      <c r="F9" s="16"/>
      <c r="G9" s="15"/>
      <c r="H9" s="15"/>
      <c r="I9" s="31">
        <f t="shared" si="0"/>
        <v>0</v>
      </c>
      <c r="J9" s="29"/>
      <c r="K9" s="22">
        <f t="shared" si="1"/>
        <v>0</v>
      </c>
      <c r="L9" s="24"/>
    </row>
    <row r="10" spans="3:12" x14ac:dyDescent="0.3">
      <c r="C10" s="25">
        <v>3</v>
      </c>
      <c r="D10" s="23"/>
      <c r="E10" s="23"/>
      <c r="F10" s="16"/>
      <c r="G10" s="15"/>
      <c r="H10" s="15"/>
      <c r="I10" s="31">
        <f t="shared" si="0"/>
        <v>0</v>
      </c>
      <c r="J10" s="29"/>
      <c r="K10" s="22">
        <f t="shared" si="1"/>
        <v>0</v>
      </c>
      <c r="L10" s="24"/>
    </row>
    <row r="11" spans="3:12" x14ac:dyDescent="0.3">
      <c r="C11" s="25">
        <v>6</v>
      </c>
      <c r="D11" s="23"/>
      <c r="E11" s="23"/>
      <c r="F11" s="16"/>
      <c r="G11" s="15"/>
      <c r="H11" s="15"/>
      <c r="I11" s="31">
        <f t="shared" si="0"/>
        <v>0</v>
      </c>
      <c r="J11" s="29"/>
      <c r="K11" s="22">
        <f t="shared" si="1"/>
        <v>0</v>
      </c>
      <c r="L11" s="24"/>
    </row>
    <row r="12" spans="3:12" x14ac:dyDescent="0.3">
      <c r="C12" s="25">
        <v>7</v>
      </c>
      <c r="D12" s="23"/>
      <c r="E12" s="23"/>
      <c r="F12" s="16"/>
      <c r="G12" s="15"/>
      <c r="H12" s="15"/>
      <c r="I12" s="31">
        <f t="shared" si="0"/>
        <v>0</v>
      </c>
      <c r="J12" s="29"/>
      <c r="K12" s="22">
        <f t="shared" si="1"/>
        <v>0</v>
      </c>
      <c r="L12" s="24"/>
    </row>
    <row r="13" spans="3:12" x14ac:dyDescent="0.3">
      <c r="C13" s="25">
        <v>8</v>
      </c>
      <c r="D13" s="23"/>
      <c r="E13" s="23"/>
      <c r="F13" s="16"/>
      <c r="G13" s="15"/>
      <c r="H13" s="15"/>
      <c r="I13" s="31">
        <v>0</v>
      </c>
      <c r="J13" s="29"/>
      <c r="K13" s="22">
        <f t="shared" si="1"/>
        <v>0</v>
      </c>
      <c r="L13" s="24"/>
    </row>
    <row r="14" spans="3:12" x14ac:dyDescent="0.3">
      <c r="C14" s="25">
        <v>9</v>
      </c>
      <c r="D14" s="23"/>
      <c r="E14" s="23"/>
      <c r="F14" s="16"/>
      <c r="G14" s="15"/>
      <c r="H14" s="15"/>
      <c r="I14" s="31">
        <f t="shared" ref="I14:I28" si="2">SUM(F14:H14)</f>
        <v>0</v>
      </c>
      <c r="J14" s="29"/>
      <c r="K14" s="22">
        <f t="shared" si="1"/>
        <v>0</v>
      </c>
      <c r="L14" s="24"/>
    </row>
    <row r="15" spans="3:12" x14ac:dyDescent="0.3">
      <c r="C15" s="25">
        <v>10</v>
      </c>
      <c r="D15" s="23"/>
      <c r="E15" s="23"/>
      <c r="F15" s="16"/>
      <c r="G15" s="15"/>
      <c r="H15" s="15"/>
      <c r="I15" s="31">
        <f t="shared" si="2"/>
        <v>0</v>
      </c>
      <c r="J15" s="29"/>
      <c r="K15" s="22">
        <f t="shared" si="1"/>
        <v>0</v>
      </c>
      <c r="L15" s="24"/>
    </row>
    <row r="16" spans="3:12" x14ac:dyDescent="0.3">
      <c r="C16" s="25">
        <v>11</v>
      </c>
      <c r="D16" s="23"/>
      <c r="E16" s="23"/>
      <c r="F16" s="16"/>
      <c r="G16" s="15"/>
      <c r="H16" s="15"/>
      <c r="I16" s="31">
        <f t="shared" si="2"/>
        <v>0</v>
      </c>
      <c r="J16" s="29"/>
      <c r="K16" s="22">
        <f t="shared" si="1"/>
        <v>0</v>
      </c>
      <c r="L16" s="24"/>
    </row>
    <row r="17" spans="3:12" x14ac:dyDescent="0.3">
      <c r="C17" s="25">
        <v>12</v>
      </c>
      <c r="D17" s="23"/>
      <c r="E17" s="23"/>
      <c r="F17" s="16"/>
      <c r="G17" s="15"/>
      <c r="H17" s="15"/>
      <c r="I17" s="31">
        <f t="shared" si="2"/>
        <v>0</v>
      </c>
      <c r="J17" s="29"/>
      <c r="K17" s="22">
        <f t="shared" si="1"/>
        <v>0</v>
      </c>
      <c r="L17" s="24"/>
    </row>
    <row r="18" spans="3:12" x14ac:dyDescent="0.3">
      <c r="C18" s="25">
        <v>13</v>
      </c>
      <c r="D18" s="23"/>
      <c r="E18" s="23"/>
      <c r="F18" s="16"/>
      <c r="G18" s="15"/>
      <c r="H18" s="15"/>
      <c r="I18" s="31">
        <f t="shared" si="2"/>
        <v>0</v>
      </c>
      <c r="J18" s="29"/>
      <c r="K18" s="22">
        <f t="shared" si="1"/>
        <v>0</v>
      </c>
      <c r="L18" s="24"/>
    </row>
    <row r="19" spans="3:12" x14ac:dyDescent="0.3">
      <c r="C19" s="25">
        <v>14</v>
      </c>
      <c r="D19" s="23"/>
      <c r="E19" s="23"/>
      <c r="F19" s="16"/>
      <c r="G19" s="15"/>
      <c r="H19" s="15"/>
      <c r="I19" s="31">
        <f t="shared" si="2"/>
        <v>0</v>
      </c>
      <c r="J19" s="29"/>
      <c r="K19" s="22">
        <f t="shared" si="1"/>
        <v>0</v>
      </c>
      <c r="L19" s="24"/>
    </row>
    <row r="20" spans="3:12" x14ac:dyDescent="0.3">
      <c r="C20" s="25">
        <v>15</v>
      </c>
      <c r="D20" s="23"/>
      <c r="E20" s="23"/>
      <c r="F20" s="16"/>
      <c r="G20" s="15"/>
      <c r="H20" s="15"/>
      <c r="I20" s="31">
        <f t="shared" si="2"/>
        <v>0</v>
      </c>
      <c r="J20" s="29"/>
      <c r="K20" s="22">
        <f t="shared" si="1"/>
        <v>0</v>
      </c>
      <c r="L20" s="24"/>
    </row>
    <row r="21" spans="3:12" x14ac:dyDescent="0.3">
      <c r="C21" s="25">
        <v>16</v>
      </c>
      <c r="D21" s="23"/>
      <c r="E21" s="23"/>
      <c r="F21" s="16"/>
      <c r="G21" s="15"/>
      <c r="H21" s="15"/>
      <c r="I21" s="31">
        <f t="shared" si="2"/>
        <v>0</v>
      </c>
      <c r="J21" s="29"/>
      <c r="K21" s="22">
        <f t="shared" si="1"/>
        <v>0</v>
      </c>
      <c r="L21" s="24"/>
    </row>
    <row r="22" spans="3:12" x14ac:dyDescent="0.3">
      <c r="C22" s="25">
        <v>17</v>
      </c>
      <c r="D22" s="23"/>
      <c r="E22" s="23"/>
      <c r="F22" s="16"/>
      <c r="G22" s="15"/>
      <c r="H22" s="15"/>
      <c r="I22" s="31">
        <f t="shared" si="2"/>
        <v>0</v>
      </c>
      <c r="J22" s="29"/>
      <c r="K22" s="22">
        <f t="shared" si="1"/>
        <v>0</v>
      </c>
      <c r="L22" s="24"/>
    </row>
    <row r="23" spans="3:12" x14ac:dyDescent="0.3">
      <c r="C23" s="25">
        <v>18</v>
      </c>
      <c r="D23" s="23"/>
      <c r="E23" s="23"/>
      <c r="F23" s="16"/>
      <c r="G23" s="15"/>
      <c r="H23" s="15"/>
      <c r="I23" s="31">
        <f t="shared" si="2"/>
        <v>0</v>
      </c>
      <c r="J23" s="29"/>
      <c r="K23" s="22">
        <f t="shared" si="1"/>
        <v>0</v>
      </c>
      <c r="L23" s="24"/>
    </row>
    <row r="24" spans="3:12" x14ac:dyDescent="0.3">
      <c r="C24" s="25">
        <v>19</v>
      </c>
      <c r="D24" s="23"/>
      <c r="E24" s="23"/>
      <c r="F24" s="16"/>
      <c r="G24" s="15"/>
      <c r="H24" s="15"/>
      <c r="I24" s="31">
        <f t="shared" si="2"/>
        <v>0</v>
      </c>
      <c r="J24" s="29"/>
      <c r="K24" s="22">
        <f t="shared" si="1"/>
        <v>0</v>
      </c>
      <c r="L24" s="24"/>
    </row>
    <row r="25" spans="3:12" x14ac:dyDescent="0.3">
      <c r="C25" s="25">
        <v>20</v>
      </c>
      <c r="D25" s="23"/>
      <c r="E25" s="23"/>
      <c r="F25" s="16"/>
      <c r="G25" s="15"/>
      <c r="H25" s="15"/>
      <c r="I25" s="31">
        <f t="shared" si="2"/>
        <v>0</v>
      </c>
      <c r="J25" s="29"/>
      <c r="K25" s="22">
        <f t="shared" si="1"/>
        <v>0</v>
      </c>
      <c r="L25" s="24"/>
    </row>
    <row r="26" spans="3:12" x14ac:dyDescent="0.3">
      <c r="C26" s="25">
        <v>21</v>
      </c>
      <c r="D26" s="23"/>
      <c r="E26" s="23"/>
      <c r="F26" s="16"/>
      <c r="G26" s="15"/>
      <c r="H26" s="15"/>
      <c r="I26" s="31">
        <f t="shared" si="2"/>
        <v>0</v>
      </c>
      <c r="J26" s="29"/>
      <c r="K26" s="22">
        <f t="shared" si="1"/>
        <v>0</v>
      </c>
      <c r="L26" s="24"/>
    </row>
    <row r="27" spans="3:12" x14ac:dyDescent="0.3">
      <c r="C27" s="25">
        <v>22</v>
      </c>
      <c r="D27" s="23"/>
      <c r="E27" s="23"/>
      <c r="F27" s="16"/>
      <c r="G27" s="15"/>
      <c r="H27" s="15"/>
      <c r="I27" s="31">
        <f t="shared" si="2"/>
        <v>0</v>
      </c>
      <c r="J27" s="29"/>
      <c r="K27" s="22">
        <f t="shared" si="1"/>
        <v>0</v>
      </c>
      <c r="L27" s="24"/>
    </row>
    <row r="28" spans="3:12" x14ac:dyDescent="0.3">
      <c r="C28" s="25">
        <v>23</v>
      </c>
      <c r="D28" s="23"/>
      <c r="E28" s="23"/>
      <c r="F28" s="16"/>
      <c r="G28" s="15"/>
      <c r="H28" s="15"/>
      <c r="I28" s="31">
        <f t="shared" si="2"/>
        <v>0</v>
      </c>
      <c r="J28" s="29"/>
      <c r="K28" s="22">
        <f t="shared" si="1"/>
        <v>0</v>
      </c>
      <c r="L28" s="24"/>
    </row>
  </sheetData>
  <sortState ref="C6:M28">
    <sortCondition descending="1" ref="K6"/>
  </sortState>
  <mergeCells count="1">
    <mergeCell ref="C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32"/>
  <sheetViews>
    <sheetView workbookViewId="0">
      <selection activeCell="M11" sqref="M11"/>
    </sheetView>
  </sheetViews>
  <sheetFormatPr baseColWidth="10" defaultRowHeight="14.4" x14ac:dyDescent="0.3"/>
  <cols>
    <col min="7" max="7" width="13.33203125" customWidth="1"/>
  </cols>
  <sheetData>
    <row r="5" spans="2:11" x14ac:dyDescent="0.3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ht="18" x14ac:dyDescent="0.3">
      <c r="B6" s="39" t="s">
        <v>17</v>
      </c>
      <c r="C6" s="39"/>
      <c r="D6" s="39"/>
      <c r="E6" s="39"/>
      <c r="F6" s="39"/>
      <c r="G6" s="39"/>
      <c r="H6" s="39"/>
      <c r="I6" s="39"/>
      <c r="J6" s="39"/>
      <c r="K6" s="39"/>
    </row>
    <row r="7" spans="2:11" x14ac:dyDescent="0.3">
      <c r="B7" s="2"/>
      <c r="C7" s="2"/>
      <c r="D7" s="2"/>
      <c r="E7" s="2"/>
      <c r="F7" s="2"/>
      <c r="G7" s="2"/>
      <c r="H7" s="2"/>
      <c r="I7" s="2"/>
      <c r="J7" s="2"/>
      <c r="K7" s="2"/>
    </row>
    <row r="8" spans="2:11" ht="17.399999999999999" x14ac:dyDescent="0.3">
      <c r="B8" s="37" t="s">
        <v>0</v>
      </c>
      <c r="C8" s="37"/>
      <c r="D8" s="37"/>
      <c r="E8" s="37"/>
      <c r="F8" s="37"/>
      <c r="G8" s="37"/>
      <c r="H8" s="37"/>
      <c r="I8" s="37"/>
      <c r="J8" s="37"/>
      <c r="K8" s="37"/>
    </row>
    <row r="9" spans="2:11" x14ac:dyDescent="0.3">
      <c r="B9" s="25" t="s">
        <v>18</v>
      </c>
      <c r="C9" s="7" t="s">
        <v>2</v>
      </c>
      <c r="D9" s="7" t="s">
        <v>3</v>
      </c>
      <c r="E9" s="14" t="s">
        <v>9</v>
      </c>
      <c r="F9" s="14" t="s">
        <v>13</v>
      </c>
      <c r="G9" s="14" t="s">
        <v>15</v>
      </c>
      <c r="H9" s="13" t="s">
        <v>10</v>
      </c>
      <c r="I9" s="28" t="s">
        <v>11</v>
      </c>
      <c r="J9" s="25" t="s">
        <v>4</v>
      </c>
      <c r="K9" s="8" t="s">
        <v>5</v>
      </c>
    </row>
    <row r="10" spans="2:11" x14ac:dyDescent="0.3">
      <c r="B10" s="3">
        <v>6</v>
      </c>
      <c r="C10" s="23"/>
      <c r="D10" s="23"/>
      <c r="E10" s="15"/>
      <c r="F10" s="15"/>
      <c r="G10" s="15"/>
      <c r="H10" s="31">
        <f t="shared" ref="H10:H32" si="0">SUM(E10:G10)</f>
        <v>0</v>
      </c>
      <c r="I10" s="29"/>
      <c r="J10" s="22">
        <f t="shared" ref="J10:J32" si="1">SUM(H10:I10)</f>
        <v>0</v>
      </c>
      <c r="K10" s="10"/>
    </row>
    <row r="11" spans="2:11" x14ac:dyDescent="0.3">
      <c r="B11" s="25">
        <v>2</v>
      </c>
      <c r="C11" s="23"/>
      <c r="D11" s="23"/>
      <c r="E11" s="15"/>
      <c r="F11" s="15"/>
      <c r="G11" s="15"/>
      <c r="H11" s="31">
        <f t="shared" si="0"/>
        <v>0</v>
      </c>
      <c r="I11" s="29"/>
      <c r="J11" s="22">
        <f t="shared" si="1"/>
        <v>0</v>
      </c>
      <c r="K11" s="24"/>
    </row>
    <row r="12" spans="2:11" x14ac:dyDescent="0.3">
      <c r="B12" s="3">
        <v>5</v>
      </c>
      <c r="C12" s="23"/>
      <c r="D12" s="23"/>
      <c r="E12" s="15"/>
      <c r="F12" s="15"/>
      <c r="G12" s="15"/>
      <c r="H12" s="31">
        <f t="shared" si="0"/>
        <v>0</v>
      </c>
      <c r="I12" s="29"/>
      <c r="J12" s="22">
        <f t="shared" si="1"/>
        <v>0</v>
      </c>
      <c r="K12" s="10"/>
    </row>
    <row r="13" spans="2:11" x14ac:dyDescent="0.3">
      <c r="B13" s="9">
        <v>3</v>
      </c>
      <c r="C13" s="26"/>
      <c r="D13" s="26"/>
      <c r="E13" s="17"/>
      <c r="F13" s="17"/>
      <c r="G13" s="17"/>
      <c r="H13" s="31">
        <f t="shared" si="0"/>
        <v>0</v>
      </c>
      <c r="I13" s="30"/>
      <c r="J13" s="22">
        <f t="shared" si="1"/>
        <v>0</v>
      </c>
      <c r="K13" s="27"/>
    </row>
    <row r="14" spans="2:11" x14ac:dyDescent="0.3">
      <c r="B14" s="25">
        <v>4</v>
      </c>
      <c r="C14" s="23"/>
      <c r="D14" s="23"/>
      <c r="E14" s="15"/>
      <c r="F14" s="15"/>
      <c r="G14" s="15"/>
      <c r="H14" s="31">
        <f t="shared" si="0"/>
        <v>0</v>
      </c>
      <c r="I14" s="29"/>
      <c r="J14" s="22">
        <f t="shared" si="1"/>
        <v>0</v>
      </c>
      <c r="K14" s="24"/>
    </row>
    <row r="15" spans="2:11" x14ac:dyDescent="0.3">
      <c r="B15" s="25">
        <v>1</v>
      </c>
      <c r="C15" s="23"/>
      <c r="D15" s="23"/>
      <c r="E15" s="15"/>
      <c r="F15" s="15"/>
      <c r="G15" s="15"/>
      <c r="H15" s="31">
        <f t="shared" si="0"/>
        <v>0</v>
      </c>
      <c r="I15" s="29"/>
      <c r="J15" s="22">
        <f t="shared" si="1"/>
        <v>0</v>
      </c>
      <c r="K15" s="24"/>
    </row>
    <row r="16" spans="2:11" x14ac:dyDescent="0.3">
      <c r="B16" s="3">
        <v>7</v>
      </c>
      <c r="C16" s="23"/>
      <c r="D16" s="23"/>
      <c r="E16" s="15"/>
      <c r="F16" s="15"/>
      <c r="G16" s="15"/>
      <c r="H16" s="31">
        <f t="shared" si="0"/>
        <v>0</v>
      </c>
      <c r="I16" s="29"/>
      <c r="J16" s="22">
        <f t="shared" si="1"/>
        <v>0</v>
      </c>
      <c r="K16" s="10"/>
    </row>
    <row r="17" spans="2:11" x14ac:dyDescent="0.3">
      <c r="B17" s="3">
        <v>8</v>
      </c>
      <c r="C17" s="23"/>
      <c r="D17" s="23"/>
      <c r="E17" s="15"/>
      <c r="F17" s="15"/>
      <c r="G17" s="15"/>
      <c r="H17" s="31">
        <f t="shared" si="0"/>
        <v>0</v>
      </c>
      <c r="I17" s="29"/>
      <c r="J17" s="22">
        <f t="shared" si="1"/>
        <v>0</v>
      </c>
      <c r="K17" s="10"/>
    </row>
    <row r="18" spans="2:11" x14ac:dyDescent="0.3">
      <c r="B18" s="3">
        <v>9</v>
      </c>
      <c r="C18" s="23"/>
      <c r="D18" s="23"/>
      <c r="E18" s="15"/>
      <c r="F18" s="15"/>
      <c r="G18" s="15"/>
      <c r="H18" s="31">
        <f t="shared" si="0"/>
        <v>0</v>
      </c>
      <c r="I18" s="29"/>
      <c r="J18" s="22">
        <f t="shared" si="1"/>
        <v>0</v>
      </c>
      <c r="K18" s="10"/>
    </row>
    <row r="19" spans="2:11" x14ac:dyDescent="0.3">
      <c r="B19" s="3">
        <v>10</v>
      </c>
      <c r="C19" s="23"/>
      <c r="D19" s="23"/>
      <c r="E19" s="15"/>
      <c r="F19" s="15"/>
      <c r="G19" s="15"/>
      <c r="H19" s="31">
        <f t="shared" si="0"/>
        <v>0</v>
      </c>
      <c r="I19" s="29"/>
      <c r="J19" s="22">
        <f t="shared" si="1"/>
        <v>0</v>
      </c>
      <c r="K19" s="10"/>
    </row>
    <row r="20" spans="2:11" x14ac:dyDescent="0.3">
      <c r="B20" s="3">
        <v>11</v>
      </c>
      <c r="C20" s="23"/>
      <c r="D20" s="23"/>
      <c r="E20" s="15"/>
      <c r="F20" s="15"/>
      <c r="G20" s="15"/>
      <c r="H20" s="31">
        <f t="shared" si="0"/>
        <v>0</v>
      </c>
      <c r="I20" s="29"/>
      <c r="J20" s="22">
        <f t="shared" si="1"/>
        <v>0</v>
      </c>
      <c r="K20" s="10"/>
    </row>
    <row r="21" spans="2:11" x14ac:dyDescent="0.3">
      <c r="B21" s="3">
        <v>12</v>
      </c>
      <c r="C21" s="23"/>
      <c r="D21" s="23"/>
      <c r="E21" s="15"/>
      <c r="F21" s="15"/>
      <c r="G21" s="15"/>
      <c r="H21" s="31">
        <f t="shared" si="0"/>
        <v>0</v>
      </c>
      <c r="I21" s="29"/>
      <c r="J21" s="22">
        <f t="shared" si="1"/>
        <v>0</v>
      </c>
      <c r="K21" s="10"/>
    </row>
    <row r="22" spans="2:11" x14ac:dyDescent="0.3">
      <c r="B22" s="3">
        <v>13</v>
      </c>
      <c r="C22" s="23"/>
      <c r="D22" s="23"/>
      <c r="E22" s="15"/>
      <c r="F22" s="15"/>
      <c r="G22" s="15"/>
      <c r="H22" s="31">
        <f t="shared" si="0"/>
        <v>0</v>
      </c>
      <c r="I22" s="29"/>
      <c r="J22" s="22">
        <f t="shared" si="1"/>
        <v>0</v>
      </c>
      <c r="K22" s="10"/>
    </row>
    <row r="23" spans="2:11" x14ac:dyDescent="0.3">
      <c r="B23" s="3">
        <v>14</v>
      </c>
      <c r="C23" s="23"/>
      <c r="D23" s="23"/>
      <c r="E23" s="15"/>
      <c r="F23" s="15"/>
      <c r="G23" s="15"/>
      <c r="H23" s="31">
        <f t="shared" si="0"/>
        <v>0</v>
      </c>
      <c r="I23" s="29"/>
      <c r="J23" s="22">
        <f t="shared" si="1"/>
        <v>0</v>
      </c>
      <c r="K23" s="10"/>
    </row>
    <row r="24" spans="2:11" x14ac:dyDescent="0.3">
      <c r="B24" s="3">
        <v>15</v>
      </c>
      <c r="C24" s="23"/>
      <c r="D24" s="23"/>
      <c r="E24" s="15"/>
      <c r="F24" s="15"/>
      <c r="G24" s="15"/>
      <c r="H24" s="31">
        <f t="shared" si="0"/>
        <v>0</v>
      </c>
      <c r="I24" s="29"/>
      <c r="J24" s="22">
        <f t="shared" si="1"/>
        <v>0</v>
      </c>
      <c r="K24" s="10"/>
    </row>
    <row r="25" spans="2:11" x14ac:dyDescent="0.3">
      <c r="B25" s="3">
        <v>16</v>
      </c>
      <c r="C25" s="23"/>
      <c r="D25" s="23"/>
      <c r="E25" s="15"/>
      <c r="F25" s="15"/>
      <c r="G25" s="15"/>
      <c r="H25" s="31">
        <f t="shared" si="0"/>
        <v>0</v>
      </c>
      <c r="I25" s="29"/>
      <c r="J25" s="22">
        <f t="shared" si="1"/>
        <v>0</v>
      </c>
      <c r="K25" s="10"/>
    </row>
    <row r="26" spans="2:11" x14ac:dyDescent="0.3">
      <c r="B26" s="3">
        <v>17</v>
      </c>
      <c r="C26" s="23"/>
      <c r="D26" s="23"/>
      <c r="E26" s="15"/>
      <c r="F26" s="15"/>
      <c r="G26" s="15"/>
      <c r="H26" s="31">
        <f t="shared" si="0"/>
        <v>0</v>
      </c>
      <c r="I26" s="29"/>
      <c r="J26" s="22">
        <f t="shared" si="1"/>
        <v>0</v>
      </c>
      <c r="K26" s="10"/>
    </row>
    <row r="27" spans="2:11" x14ac:dyDescent="0.3">
      <c r="B27" s="3">
        <v>18</v>
      </c>
      <c r="C27" s="23"/>
      <c r="D27" s="23"/>
      <c r="E27" s="15"/>
      <c r="F27" s="15"/>
      <c r="G27" s="15"/>
      <c r="H27" s="31">
        <f t="shared" si="0"/>
        <v>0</v>
      </c>
      <c r="I27" s="29"/>
      <c r="J27" s="22">
        <f t="shared" si="1"/>
        <v>0</v>
      </c>
      <c r="K27" s="10"/>
    </row>
    <row r="28" spans="2:11" x14ac:dyDescent="0.3">
      <c r="B28" s="3">
        <v>19</v>
      </c>
      <c r="C28" s="23" t="s">
        <v>19</v>
      </c>
      <c r="D28" s="23" t="s">
        <v>16</v>
      </c>
      <c r="E28" s="15" t="s">
        <v>16</v>
      </c>
      <c r="F28" s="15" t="s">
        <v>16</v>
      </c>
      <c r="G28" s="15" t="s">
        <v>16</v>
      </c>
      <c r="H28" s="31">
        <f t="shared" si="0"/>
        <v>0</v>
      </c>
      <c r="I28" s="29"/>
      <c r="J28" s="22">
        <f t="shared" si="1"/>
        <v>0</v>
      </c>
      <c r="K28" s="10"/>
    </row>
    <row r="29" spans="2:11" x14ac:dyDescent="0.3">
      <c r="B29" s="3">
        <v>20</v>
      </c>
      <c r="C29" s="23"/>
      <c r="D29" s="23"/>
      <c r="E29" s="15"/>
      <c r="F29" s="15"/>
      <c r="G29" s="15"/>
      <c r="H29" s="31">
        <f t="shared" si="0"/>
        <v>0</v>
      </c>
      <c r="I29" s="29"/>
      <c r="J29" s="22">
        <f t="shared" si="1"/>
        <v>0</v>
      </c>
      <c r="K29" s="10"/>
    </row>
    <row r="30" spans="2:11" x14ac:dyDescent="0.3">
      <c r="B30" s="3">
        <v>21</v>
      </c>
      <c r="C30" s="23"/>
      <c r="D30" s="23"/>
      <c r="E30" s="15"/>
      <c r="F30" s="15"/>
      <c r="G30" s="15"/>
      <c r="H30" s="31">
        <f t="shared" si="0"/>
        <v>0</v>
      </c>
      <c r="I30" s="29"/>
      <c r="J30" s="22">
        <f t="shared" si="1"/>
        <v>0</v>
      </c>
      <c r="K30" s="10"/>
    </row>
    <row r="31" spans="2:11" x14ac:dyDescent="0.3">
      <c r="B31" s="3">
        <v>22</v>
      </c>
      <c r="C31" s="23" t="s">
        <v>19</v>
      </c>
      <c r="D31" s="23" t="s">
        <v>16</v>
      </c>
      <c r="E31" s="15" t="s">
        <v>16</v>
      </c>
      <c r="F31" s="15" t="s">
        <v>16</v>
      </c>
      <c r="G31" s="15" t="s">
        <v>16</v>
      </c>
      <c r="H31" s="31">
        <f t="shared" si="0"/>
        <v>0</v>
      </c>
      <c r="I31" s="29"/>
      <c r="J31" s="22">
        <f t="shared" si="1"/>
        <v>0</v>
      </c>
      <c r="K31" s="10"/>
    </row>
    <row r="32" spans="2:11" x14ac:dyDescent="0.3">
      <c r="B32" s="3">
        <v>23</v>
      </c>
      <c r="C32" s="23"/>
      <c r="D32" s="23"/>
      <c r="E32" s="15"/>
      <c r="F32" s="15"/>
      <c r="G32" s="15"/>
      <c r="H32" s="31">
        <f t="shared" si="0"/>
        <v>0</v>
      </c>
      <c r="I32" s="29"/>
      <c r="J32" s="22">
        <f t="shared" si="1"/>
        <v>0</v>
      </c>
      <c r="K32" s="10"/>
    </row>
  </sheetData>
  <sortState ref="B9:L32">
    <sortCondition descending="1" ref="J10"/>
  </sortState>
  <mergeCells count="2">
    <mergeCell ref="B6:K6"/>
    <mergeCell ref="B8:K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6"/>
  <sheetViews>
    <sheetView topLeftCell="A10" workbookViewId="0">
      <selection activeCell="A19" sqref="A19"/>
    </sheetView>
  </sheetViews>
  <sheetFormatPr baseColWidth="10" defaultRowHeight="14.4" x14ac:dyDescent="0.3"/>
  <sheetData>
    <row r="3" spans="2:13" ht="18" x14ac:dyDescent="0.3">
      <c r="B3" s="2"/>
      <c r="C3" s="39" t="s">
        <v>17</v>
      </c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2:13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ht="17.399999999999999" x14ac:dyDescent="0.3">
      <c r="B5" s="2"/>
      <c r="C5" s="37" t="s">
        <v>0</v>
      </c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2:13" x14ac:dyDescent="0.3">
      <c r="B6" s="2"/>
      <c r="C6" s="25" t="s">
        <v>18</v>
      </c>
      <c r="D6" s="7" t="s">
        <v>2</v>
      </c>
      <c r="E6" s="7" t="s">
        <v>3</v>
      </c>
      <c r="F6" s="19" t="s">
        <v>12</v>
      </c>
      <c r="G6" s="14" t="s">
        <v>9</v>
      </c>
      <c r="H6" s="14" t="s">
        <v>13</v>
      </c>
      <c r="I6" s="14" t="s">
        <v>15</v>
      </c>
      <c r="J6" s="13" t="s">
        <v>10</v>
      </c>
      <c r="K6" s="28" t="s">
        <v>11</v>
      </c>
      <c r="L6" s="25" t="s">
        <v>4</v>
      </c>
      <c r="M6" s="8" t="s">
        <v>5</v>
      </c>
    </row>
    <row r="7" spans="2:13" x14ac:dyDescent="0.3">
      <c r="B7" s="2"/>
      <c r="C7" s="25">
        <v>1</v>
      </c>
      <c r="D7" s="23" t="s">
        <v>20</v>
      </c>
      <c r="E7" s="23" t="s">
        <v>21</v>
      </c>
      <c r="F7" s="20" t="s">
        <v>22</v>
      </c>
      <c r="G7" s="15">
        <v>91</v>
      </c>
      <c r="H7" s="15">
        <v>91</v>
      </c>
      <c r="I7" s="15">
        <v>89</v>
      </c>
      <c r="J7" s="31">
        <f t="shared" ref="J7:J11" si="0">SUM(G7:I7)</f>
        <v>271</v>
      </c>
      <c r="K7" s="29">
        <v>100</v>
      </c>
      <c r="L7" s="22">
        <v>371</v>
      </c>
      <c r="M7" s="24"/>
    </row>
    <row r="8" spans="2:13" x14ac:dyDescent="0.3">
      <c r="B8" s="2"/>
      <c r="C8" s="25">
        <v>2</v>
      </c>
      <c r="D8" s="23" t="s">
        <v>23</v>
      </c>
      <c r="E8" s="23" t="s">
        <v>24</v>
      </c>
      <c r="F8" s="20" t="s">
        <v>22</v>
      </c>
      <c r="G8" s="15">
        <v>82</v>
      </c>
      <c r="H8" s="15">
        <v>67</v>
      </c>
      <c r="I8" s="15">
        <v>73</v>
      </c>
      <c r="J8" s="31">
        <f t="shared" si="0"/>
        <v>222</v>
      </c>
      <c r="K8" s="29">
        <v>90</v>
      </c>
      <c r="L8" s="22">
        <f>SUM(J8:K8)</f>
        <v>312</v>
      </c>
      <c r="M8" s="24"/>
    </row>
    <row r="9" spans="2:13" x14ac:dyDescent="0.3">
      <c r="B9" s="2"/>
      <c r="C9" s="25">
        <v>3</v>
      </c>
      <c r="D9" s="23" t="s">
        <v>25</v>
      </c>
      <c r="E9" s="23" t="s">
        <v>26</v>
      </c>
      <c r="F9" s="20" t="s">
        <v>22</v>
      </c>
      <c r="G9" s="15">
        <v>36</v>
      </c>
      <c r="H9" s="15">
        <v>59</v>
      </c>
      <c r="I9" s="15">
        <v>65</v>
      </c>
      <c r="J9" s="31">
        <f t="shared" si="0"/>
        <v>160</v>
      </c>
      <c r="K9" s="29">
        <v>30</v>
      </c>
      <c r="L9" s="22">
        <f>SUM(J9:K9)</f>
        <v>190</v>
      </c>
      <c r="M9" s="24"/>
    </row>
    <row r="10" spans="2:13" x14ac:dyDescent="0.3">
      <c r="B10" s="2"/>
      <c r="C10" s="9">
        <v>4</v>
      </c>
      <c r="D10" s="26" t="s">
        <v>27</v>
      </c>
      <c r="E10" s="26" t="s">
        <v>28</v>
      </c>
      <c r="F10" s="21" t="s">
        <v>22</v>
      </c>
      <c r="G10" s="17">
        <v>52</v>
      </c>
      <c r="H10" s="17">
        <v>42</v>
      </c>
      <c r="I10" s="17">
        <v>23</v>
      </c>
      <c r="J10" s="31">
        <f t="shared" si="0"/>
        <v>117</v>
      </c>
      <c r="K10" s="30">
        <v>30</v>
      </c>
      <c r="L10" s="22">
        <f>SUM(J10:K10)</f>
        <v>147</v>
      </c>
      <c r="M10" s="27"/>
    </row>
    <row r="11" spans="2:13" x14ac:dyDescent="0.3">
      <c r="B11" s="2"/>
      <c r="C11" s="22">
        <v>5</v>
      </c>
      <c r="D11" s="23"/>
      <c r="E11" s="23"/>
      <c r="F11" s="20"/>
      <c r="G11" s="15"/>
      <c r="H11" s="15"/>
      <c r="I11" s="15"/>
      <c r="J11" s="31">
        <f t="shared" si="0"/>
        <v>0</v>
      </c>
      <c r="K11" s="29"/>
      <c r="L11" s="22">
        <f>SUM(J11:K11)</f>
        <v>0</v>
      </c>
      <c r="M11" s="10"/>
    </row>
    <row r="14" spans="2:13" x14ac:dyDescent="0.3">
      <c r="C14" s="2"/>
    </row>
    <row r="15" spans="2:13" ht="17.399999999999999" x14ac:dyDescent="0.3">
      <c r="C15" s="34" t="s">
        <v>29</v>
      </c>
      <c r="D15" s="35"/>
      <c r="E15" s="35"/>
      <c r="F15" s="35"/>
      <c r="G15" s="35"/>
      <c r="H15" s="35"/>
      <c r="I15" s="35"/>
      <c r="J15" s="35"/>
      <c r="K15" s="35"/>
      <c r="L15" s="35"/>
      <c r="M15" s="36"/>
    </row>
    <row r="16" spans="2:13" x14ac:dyDescent="0.3">
      <c r="C16" s="25" t="s">
        <v>18</v>
      </c>
      <c r="D16" s="7" t="s">
        <v>2</v>
      </c>
      <c r="E16" s="7" t="s">
        <v>3</v>
      </c>
      <c r="F16" s="19" t="s">
        <v>12</v>
      </c>
      <c r="G16" s="14" t="s">
        <v>9</v>
      </c>
      <c r="H16" s="14" t="s">
        <v>13</v>
      </c>
      <c r="I16" s="14" t="s">
        <v>15</v>
      </c>
      <c r="J16" s="13" t="s">
        <v>10</v>
      </c>
      <c r="K16" s="28" t="s">
        <v>11</v>
      </c>
      <c r="L16" s="25" t="s">
        <v>4</v>
      </c>
      <c r="M16" s="8" t="s">
        <v>5</v>
      </c>
    </row>
    <row r="17" spans="3:13" x14ac:dyDescent="0.3">
      <c r="C17" s="25">
        <v>1</v>
      </c>
      <c r="D17" s="23" t="s">
        <v>30</v>
      </c>
      <c r="E17" s="23" t="s">
        <v>31</v>
      </c>
      <c r="F17" s="20" t="s">
        <v>22</v>
      </c>
      <c r="G17" s="16">
        <v>81</v>
      </c>
      <c r="H17" s="15">
        <v>87</v>
      </c>
      <c r="I17" s="15">
        <v>85</v>
      </c>
      <c r="J17" s="31">
        <f t="shared" ref="J17:J26" si="1">SUM(G17:I17)</f>
        <v>253</v>
      </c>
      <c r="K17" s="29">
        <v>80</v>
      </c>
      <c r="L17" s="22">
        <f t="shared" ref="L17:L26" si="2">SUM(J17:K17)</f>
        <v>333</v>
      </c>
      <c r="M17" s="24" t="s">
        <v>16</v>
      </c>
    </row>
    <row r="18" spans="3:13" x14ac:dyDescent="0.3">
      <c r="C18" s="25">
        <v>2</v>
      </c>
      <c r="D18" s="23" t="s">
        <v>32</v>
      </c>
      <c r="E18" s="23" t="s">
        <v>33</v>
      </c>
      <c r="F18" s="20" t="s">
        <v>22</v>
      </c>
      <c r="G18" s="16">
        <v>79</v>
      </c>
      <c r="H18" s="15">
        <v>87</v>
      </c>
      <c r="I18" s="15">
        <v>78</v>
      </c>
      <c r="J18" s="31">
        <f t="shared" si="1"/>
        <v>244</v>
      </c>
      <c r="K18" s="29">
        <v>20</v>
      </c>
      <c r="L18" s="22">
        <f t="shared" si="2"/>
        <v>264</v>
      </c>
      <c r="M18" s="24"/>
    </row>
    <row r="19" spans="3:13" x14ac:dyDescent="0.3">
      <c r="C19" s="25">
        <v>3</v>
      </c>
      <c r="D19" s="23" t="s">
        <v>34</v>
      </c>
      <c r="E19" s="23" t="s">
        <v>35</v>
      </c>
      <c r="F19" s="20" t="s">
        <v>36</v>
      </c>
      <c r="G19" s="16">
        <v>83</v>
      </c>
      <c r="H19" s="15">
        <v>68</v>
      </c>
      <c r="I19" s="15">
        <v>46</v>
      </c>
      <c r="J19" s="31">
        <f>SUM(G19:I19)</f>
        <v>197</v>
      </c>
      <c r="K19" s="29">
        <v>30</v>
      </c>
      <c r="L19" s="22">
        <f t="shared" si="2"/>
        <v>227</v>
      </c>
      <c r="M19" s="24"/>
    </row>
    <row r="20" spans="3:13" x14ac:dyDescent="0.3">
      <c r="C20" s="25">
        <v>4</v>
      </c>
      <c r="D20" s="23" t="s">
        <v>37</v>
      </c>
      <c r="E20" s="23" t="s">
        <v>38</v>
      </c>
      <c r="F20" s="20" t="s">
        <v>22</v>
      </c>
      <c r="G20" s="16">
        <v>24</v>
      </c>
      <c r="H20" s="15">
        <v>68</v>
      </c>
      <c r="I20" s="33">
        <v>70</v>
      </c>
      <c r="J20" s="31">
        <f t="shared" si="1"/>
        <v>162</v>
      </c>
      <c r="K20" s="29">
        <v>50</v>
      </c>
      <c r="L20" s="22">
        <f t="shared" si="2"/>
        <v>212</v>
      </c>
      <c r="M20" s="24"/>
    </row>
    <row r="21" spans="3:13" x14ac:dyDescent="0.3">
      <c r="C21" s="25">
        <v>5</v>
      </c>
      <c r="D21" s="23" t="s">
        <v>39</v>
      </c>
      <c r="E21" s="23" t="s">
        <v>40</v>
      </c>
      <c r="F21" s="20" t="s">
        <v>36</v>
      </c>
      <c r="G21" s="16">
        <v>74</v>
      </c>
      <c r="H21" s="15">
        <v>66</v>
      </c>
      <c r="I21" s="15">
        <v>22</v>
      </c>
      <c r="J21" s="31">
        <f>SUM(G21:I21)</f>
        <v>162</v>
      </c>
      <c r="K21" s="29">
        <v>40</v>
      </c>
      <c r="L21" s="22">
        <f t="shared" si="2"/>
        <v>202</v>
      </c>
      <c r="M21" s="24"/>
    </row>
    <row r="22" spans="3:13" x14ac:dyDescent="0.3">
      <c r="C22" s="25">
        <v>6</v>
      </c>
      <c r="D22" s="23" t="s">
        <v>41</v>
      </c>
      <c r="E22" s="23" t="s">
        <v>42</v>
      </c>
      <c r="F22" s="20" t="s">
        <v>22</v>
      </c>
      <c r="G22" s="16">
        <v>68</v>
      </c>
      <c r="H22" s="15">
        <v>51</v>
      </c>
      <c r="I22" s="15">
        <v>42</v>
      </c>
      <c r="J22" s="31">
        <f t="shared" si="1"/>
        <v>161</v>
      </c>
      <c r="K22" s="29">
        <v>10</v>
      </c>
      <c r="L22" s="22">
        <f t="shared" si="2"/>
        <v>171</v>
      </c>
      <c r="M22" s="24"/>
    </row>
    <row r="23" spans="3:13" x14ac:dyDescent="0.3">
      <c r="C23" s="25">
        <v>7</v>
      </c>
      <c r="D23" s="23" t="s">
        <v>43</v>
      </c>
      <c r="E23" s="23" t="s">
        <v>44</v>
      </c>
      <c r="F23" s="20" t="s">
        <v>22</v>
      </c>
      <c r="G23" s="16">
        <v>61</v>
      </c>
      <c r="H23" s="15">
        <v>54</v>
      </c>
      <c r="I23" s="15">
        <v>26</v>
      </c>
      <c r="J23" s="31">
        <f>SUM(G23:I23)</f>
        <v>141</v>
      </c>
      <c r="K23" s="29">
        <v>30</v>
      </c>
      <c r="L23" s="22">
        <f t="shared" si="2"/>
        <v>171</v>
      </c>
      <c r="M23" s="24"/>
    </row>
    <row r="24" spans="3:13" x14ac:dyDescent="0.3">
      <c r="C24" s="25">
        <v>8</v>
      </c>
      <c r="D24" s="23" t="s">
        <v>45</v>
      </c>
      <c r="E24" s="23" t="s">
        <v>46</v>
      </c>
      <c r="F24" s="20" t="s">
        <v>22</v>
      </c>
      <c r="G24" s="16">
        <v>55</v>
      </c>
      <c r="H24" s="15">
        <v>48</v>
      </c>
      <c r="I24" s="15">
        <v>27</v>
      </c>
      <c r="J24" s="31">
        <f t="shared" si="1"/>
        <v>130</v>
      </c>
      <c r="K24" s="29">
        <v>30</v>
      </c>
      <c r="L24" s="22">
        <f t="shared" si="2"/>
        <v>160</v>
      </c>
      <c r="M24" s="24"/>
    </row>
    <row r="25" spans="3:13" x14ac:dyDescent="0.3">
      <c r="C25" s="25">
        <v>9</v>
      </c>
      <c r="D25" s="23" t="s">
        <v>47</v>
      </c>
      <c r="E25" s="23" t="s">
        <v>48</v>
      </c>
      <c r="F25" s="20" t="s">
        <v>22</v>
      </c>
      <c r="G25" s="16">
        <v>62</v>
      </c>
      <c r="H25" s="15">
        <v>48</v>
      </c>
      <c r="I25" s="15">
        <v>37</v>
      </c>
      <c r="J25" s="31">
        <f t="shared" si="1"/>
        <v>147</v>
      </c>
      <c r="K25" s="29">
        <v>10</v>
      </c>
      <c r="L25" s="22">
        <f t="shared" si="2"/>
        <v>157</v>
      </c>
      <c r="M25" s="24"/>
    </row>
    <row r="26" spans="3:13" x14ac:dyDescent="0.3">
      <c r="C26" s="25">
        <v>10</v>
      </c>
      <c r="D26" s="23"/>
      <c r="E26" s="23"/>
      <c r="F26" s="20"/>
      <c r="G26" s="16"/>
      <c r="H26" s="15"/>
      <c r="I26" s="15"/>
      <c r="J26" s="31">
        <f t="shared" si="1"/>
        <v>0</v>
      </c>
      <c r="K26" s="29"/>
      <c r="L26" s="22">
        <f t="shared" si="2"/>
        <v>0</v>
      </c>
      <c r="M26" s="24"/>
    </row>
  </sheetData>
  <mergeCells count="3">
    <mergeCell ref="C3:M3"/>
    <mergeCell ref="C5:M5"/>
    <mergeCell ref="C15:M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19" zoomScaleNormal="100" workbookViewId="0">
      <selection activeCell="G37" sqref="G37"/>
    </sheetView>
  </sheetViews>
  <sheetFormatPr baseColWidth="10" defaultRowHeight="14.4" x14ac:dyDescent="0.3"/>
  <sheetData>
    <row r="1" spans="1:14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x14ac:dyDescent="0.3">
      <c r="A2" s="2"/>
      <c r="B2" s="2"/>
      <c r="C2" s="39" t="s">
        <v>49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7.399999999999999" x14ac:dyDescent="0.3">
      <c r="A4" s="2"/>
      <c r="B4" s="2"/>
      <c r="C4" s="37" t="s">
        <v>0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x14ac:dyDescent="0.3">
      <c r="A5" s="2"/>
      <c r="B5" s="2"/>
      <c r="C5" s="25" t="s">
        <v>18</v>
      </c>
      <c r="D5" s="7" t="s">
        <v>2</v>
      </c>
      <c r="E5" s="7" t="s">
        <v>3</v>
      </c>
      <c r="F5" s="7" t="s">
        <v>50</v>
      </c>
      <c r="G5" s="19" t="s">
        <v>12</v>
      </c>
      <c r="H5" s="14" t="s">
        <v>9</v>
      </c>
      <c r="I5" s="14" t="s">
        <v>13</v>
      </c>
      <c r="J5" s="14" t="s">
        <v>15</v>
      </c>
      <c r="K5" s="13" t="s">
        <v>10</v>
      </c>
      <c r="L5" s="28" t="s">
        <v>11</v>
      </c>
      <c r="M5" s="25" t="s">
        <v>4</v>
      </c>
      <c r="N5" s="8" t="s">
        <v>5</v>
      </c>
    </row>
    <row r="6" spans="1:14" x14ac:dyDescent="0.3">
      <c r="A6" s="2"/>
      <c r="B6" s="2"/>
      <c r="C6" s="25">
        <v>8</v>
      </c>
      <c r="D6" s="23" t="s">
        <v>51</v>
      </c>
      <c r="E6" s="23" t="s">
        <v>24</v>
      </c>
      <c r="F6" s="23" t="s">
        <v>52</v>
      </c>
      <c r="G6" s="20" t="s">
        <v>53</v>
      </c>
      <c r="H6" s="15">
        <v>83</v>
      </c>
      <c r="I6" s="15">
        <v>83</v>
      </c>
      <c r="J6" s="15">
        <v>84</v>
      </c>
      <c r="K6" s="31">
        <f t="shared" ref="K6:K8" si="0">SUM(H6:J6)</f>
        <v>250</v>
      </c>
      <c r="L6" s="29">
        <v>50</v>
      </c>
      <c r="M6" s="22">
        <f>SUM(K6:L6)</f>
        <v>300</v>
      </c>
      <c r="N6" s="24"/>
    </row>
    <row r="7" spans="1:14" x14ac:dyDescent="0.3">
      <c r="A7" s="2"/>
      <c r="B7" s="2"/>
      <c r="C7" s="25">
        <v>2</v>
      </c>
      <c r="D7" s="23" t="s">
        <v>54</v>
      </c>
      <c r="E7" s="23" t="s">
        <v>55</v>
      </c>
      <c r="F7" s="23" t="s">
        <v>56</v>
      </c>
      <c r="G7" s="20" t="s">
        <v>53</v>
      </c>
      <c r="H7" s="15">
        <v>61</v>
      </c>
      <c r="I7" s="15">
        <v>72</v>
      </c>
      <c r="J7" s="15">
        <v>63</v>
      </c>
      <c r="K7" s="31">
        <f t="shared" si="0"/>
        <v>196</v>
      </c>
      <c r="L7" s="29">
        <v>60</v>
      </c>
      <c r="M7" s="22">
        <f>SUM(K7:L7)</f>
        <v>256</v>
      </c>
      <c r="N7" s="24"/>
    </row>
    <row r="8" spans="1:14" x14ac:dyDescent="0.3">
      <c r="A8" s="2"/>
      <c r="B8" s="2"/>
      <c r="C8" s="25"/>
      <c r="D8" s="23"/>
      <c r="E8" s="23"/>
      <c r="F8" s="23"/>
      <c r="G8" s="20"/>
      <c r="H8" s="15"/>
      <c r="I8" s="15"/>
      <c r="J8" s="15"/>
      <c r="K8" s="31">
        <f t="shared" si="0"/>
        <v>0</v>
      </c>
      <c r="L8" s="29"/>
      <c r="M8" s="22">
        <f>SUM(K8:L8)</f>
        <v>0</v>
      </c>
      <c r="N8" s="24"/>
    </row>
    <row r="9" spans="1:14" ht="17.399999999999999" x14ac:dyDescent="0.3">
      <c r="A9" s="2"/>
      <c r="B9" s="2"/>
      <c r="C9" s="2"/>
      <c r="D9" s="2"/>
      <c r="E9" s="2"/>
      <c r="F9" s="2"/>
      <c r="G9" s="2"/>
      <c r="H9" s="12"/>
      <c r="I9" s="2"/>
      <c r="J9" s="11"/>
      <c r="K9" s="11"/>
      <c r="L9" s="2"/>
      <c r="M9" s="2"/>
      <c r="N9" s="2"/>
    </row>
    <row r="10" spans="1:14" ht="17.399999999999999" x14ac:dyDescent="0.3">
      <c r="A10" s="2"/>
      <c r="B10" s="2"/>
      <c r="C10" s="34" t="s">
        <v>29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</row>
    <row r="11" spans="1:14" x14ac:dyDescent="0.3">
      <c r="A11" s="2"/>
      <c r="B11" s="2"/>
      <c r="C11" s="25" t="s">
        <v>18</v>
      </c>
      <c r="D11" s="7" t="s">
        <v>2</v>
      </c>
      <c r="E11" s="7" t="s">
        <v>3</v>
      </c>
      <c r="F11" s="7" t="s">
        <v>50</v>
      </c>
      <c r="G11" s="19" t="s">
        <v>12</v>
      </c>
      <c r="H11" s="14" t="s">
        <v>9</v>
      </c>
      <c r="I11" s="14" t="s">
        <v>13</v>
      </c>
      <c r="J11" s="14" t="s">
        <v>15</v>
      </c>
      <c r="K11" s="13" t="s">
        <v>10</v>
      </c>
      <c r="L11" s="28" t="s">
        <v>11</v>
      </c>
      <c r="M11" s="25" t="s">
        <v>4</v>
      </c>
      <c r="N11" s="8" t="s">
        <v>5</v>
      </c>
    </row>
    <row r="12" spans="1:14" x14ac:dyDescent="0.3">
      <c r="A12" s="2"/>
      <c r="B12" s="2"/>
      <c r="C12" s="25">
        <v>10</v>
      </c>
      <c r="D12" s="23" t="s">
        <v>57</v>
      </c>
      <c r="E12" s="23" t="s">
        <v>31</v>
      </c>
      <c r="F12" s="23" t="s">
        <v>56</v>
      </c>
      <c r="G12" s="20" t="s">
        <v>53</v>
      </c>
      <c r="H12" s="16">
        <v>90</v>
      </c>
      <c r="I12" s="15">
        <v>89</v>
      </c>
      <c r="J12" s="15">
        <v>85</v>
      </c>
      <c r="K12" s="31">
        <f t="shared" ref="K12:K20" si="1">SUM(H12:J12)</f>
        <v>264</v>
      </c>
      <c r="L12" s="29">
        <v>70</v>
      </c>
      <c r="M12" s="22">
        <f t="shared" ref="M12:M20" si="2">SUM(K12:L12)</f>
        <v>334</v>
      </c>
      <c r="N12" s="24" t="s">
        <v>16</v>
      </c>
    </row>
    <row r="13" spans="1:14" x14ac:dyDescent="0.3">
      <c r="A13" s="2"/>
      <c r="B13" s="2"/>
      <c r="C13" s="25">
        <v>6</v>
      </c>
      <c r="D13" s="23" t="s">
        <v>58</v>
      </c>
      <c r="E13" s="23" t="s">
        <v>31</v>
      </c>
      <c r="F13" s="23" t="s">
        <v>59</v>
      </c>
      <c r="G13" s="20" t="s">
        <v>53</v>
      </c>
      <c r="H13" s="16">
        <v>65</v>
      </c>
      <c r="I13" s="15">
        <v>78</v>
      </c>
      <c r="J13" s="15">
        <v>92</v>
      </c>
      <c r="K13" s="31">
        <f t="shared" si="1"/>
        <v>235</v>
      </c>
      <c r="L13" s="29">
        <v>90</v>
      </c>
      <c r="M13" s="22">
        <f t="shared" si="2"/>
        <v>325</v>
      </c>
      <c r="N13" s="24"/>
    </row>
    <row r="14" spans="1:14" x14ac:dyDescent="0.3">
      <c r="A14" s="2"/>
      <c r="B14" s="2"/>
      <c r="C14" s="25">
        <v>7</v>
      </c>
      <c r="D14" s="23" t="s">
        <v>60</v>
      </c>
      <c r="E14" s="23" t="s">
        <v>21</v>
      </c>
      <c r="F14" s="23" t="s">
        <v>59</v>
      </c>
      <c r="G14" s="20" t="s">
        <v>53</v>
      </c>
      <c r="H14" s="16">
        <v>71</v>
      </c>
      <c r="I14" s="15">
        <v>79</v>
      </c>
      <c r="J14" s="15">
        <v>68</v>
      </c>
      <c r="K14" s="31">
        <f>SUM(H14:J14)</f>
        <v>218</v>
      </c>
      <c r="L14" s="29">
        <v>50</v>
      </c>
      <c r="M14" s="22">
        <f t="shared" si="2"/>
        <v>268</v>
      </c>
      <c r="N14" s="24"/>
    </row>
    <row r="15" spans="1:14" x14ac:dyDescent="0.3">
      <c r="A15" s="2"/>
      <c r="B15" s="2"/>
      <c r="C15" s="25">
        <v>1</v>
      </c>
      <c r="D15" s="23" t="s">
        <v>61</v>
      </c>
      <c r="E15" s="23" t="s">
        <v>35</v>
      </c>
      <c r="F15" s="23" t="s">
        <v>56</v>
      </c>
      <c r="G15" s="20" t="s">
        <v>62</v>
      </c>
      <c r="H15" s="16">
        <v>78</v>
      </c>
      <c r="I15" s="15">
        <v>80</v>
      </c>
      <c r="J15" s="33">
        <v>70</v>
      </c>
      <c r="K15" s="31">
        <f t="shared" si="1"/>
        <v>228</v>
      </c>
      <c r="L15" s="29">
        <v>30</v>
      </c>
      <c r="M15" s="22">
        <f t="shared" si="2"/>
        <v>258</v>
      </c>
      <c r="N15" s="24"/>
    </row>
    <row r="16" spans="1:14" x14ac:dyDescent="0.3">
      <c r="A16" s="2"/>
      <c r="B16" s="2"/>
      <c r="C16" s="25">
        <v>5</v>
      </c>
      <c r="D16" s="23" t="s">
        <v>63</v>
      </c>
      <c r="E16" s="23" t="s">
        <v>40</v>
      </c>
      <c r="F16" s="23" t="s">
        <v>56</v>
      </c>
      <c r="G16" s="20" t="s">
        <v>62</v>
      </c>
      <c r="H16" s="16">
        <v>61</v>
      </c>
      <c r="I16" s="15">
        <v>50</v>
      </c>
      <c r="J16" s="15">
        <v>44</v>
      </c>
      <c r="K16" s="31">
        <f>SUM(H16:J16)</f>
        <v>155</v>
      </c>
      <c r="L16" s="29">
        <v>20</v>
      </c>
      <c r="M16" s="22">
        <f t="shared" si="2"/>
        <v>175</v>
      </c>
      <c r="N16" s="24"/>
    </row>
    <row r="17" spans="1:14" x14ac:dyDescent="0.3">
      <c r="A17" s="2"/>
      <c r="B17" s="2"/>
      <c r="C17" s="25">
        <v>4</v>
      </c>
      <c r="D17" s="23" t="s">
        <v>64</v>
      </c>
      <c r="E17" s="23" t="s">
        <v>65</v>
      </c>
      <c r="F17" s="23" t="s">
        <v>56</v>
      </c>
      <c r="G17" s="20" t="s">
        <v>53</v>
      </c>
      <c r="H17" s="16">
        <v>55</v>
      </c>
      <c r="I17" s="15">
        <v>52</v>
      </c>
      <c r="J17" s="15">
        <v>37</v>
      </c>
      <c r="K17" s="31">
        <f t="shared" si="1"/>
        <v>144</v>
      </c>
      <c r="L17" s="29">
        <v>20</v>
      </c>
      <c r="M17" s="22">
        <f t="shared" si="2"/>
        <v>164</v>
      </c>
      <c r="N17" s="24"/>
    </row>
    <row r="18" spans="1:14" x14ac:dyDescent="0.3">
      <c r="A18" s="2"/>
      <c r="B18" s="2"/>
      <c r="C18" s="25">
        <v>2</v>
      </c>
      <c r="D18" s="23" t="s">
        <v>66</v>
      </c>
      <c r="E18" s="23" t="s">
        <v>67</v>
      </c>
      <c r="F18" s="23" t="s">
        <v>56</v>
      </c>
      <c r="G18" s="20" t="s">
        <v>53</v>
      </c>
      <c r="H18" s="16">
        <v>41</v>
      </c>
      <c r="I18" s="15">
        <v>44</v>
      </c>
      <c r="J18" s="15">
        <v>66</v>
      </c>
      <c r="K18" s="31">
        <f>SUM(H18:J18)</f>
        <v>151</v>
      </c>
      <c r="L18" s="29">
        <v>10</v>
      </c>
      <c r="M18" s="22">
        <f t="shared" si="2"/>
        <v>161</v>
      </c>
      <c r="N18" s="24"/>
    </row>
    <row r="19" spans="1:14" x14ac:dyDescent="0.3">
      <c r="A19" s="2"/>
      <c r="B19" s="2"/>
      <c r="C19" s="25">
        <v>3</v>
      </c>
      <c r="D19" s="23" t="s">
        <v>68</v>
      </c>
      <c r="E19" s="23" t="s">
        <v>46</v>
      </c>
      <c r="F19" s="23" t="s">
        <v>56</v>
      </c>
      <c r="G19" s="20" t="s">
        <v>69</v>
      </c>
      <c r="H19" s="16">
        <v>43</v>
      </c>
      <c r="I19" s="15">
        <v>31</v>
      </c>
      <c r="J19" s="15">
        <v>55</v>
      </c>
      <c r="K19" s="31">
        <f t="shared" si="1"/>
        <v>129</v>
      </c>
      <c r="L19" s="29">
        <v>20</v>
      </c>
      <c r="M19" s="22">
        <f t="shared" si="2"/>
        <v>149</v>
      </c>
      <c r="N19" s="24"/>
    </row>
    <row r="20" spans="1:14" x14ac:dyDescent="0.3">
      <c r="A20" s="2"/>
      <c r="B20" s="2"/>
      <c r="C20" s="25"/>
      <c r="D20" s="23"/>
      <c r="E20" s="23"/>
      <c r="F20" s="23"/>
      <c r="G20" s="20"/>
      <c r="H20" s="16"/>
      <c r="I20" s="15"/>
      <c r="J20" s="15"/>
      <c r="K20" s="31">
        <f t="shared" si="1"/>
        <v>0</v>
      </c>
      <c r="L20" s="29"/>
      <c r="M20" s="22">
        <f t="shared" si="2"/>
        <v>0</v>
      </c>
      <c r="N20" s="24"/>
    </row>
    <row r="21" spans="1:14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7.399999999999999" x14ac:dyDescent="0.3">
      <c r="A23" s="2"/>
      <c r="B23" s="2"/>
      <c r="C23" s="37" t="s">
        <v>8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</row>
    <row r="24" spans="1:14" x14ac:dyDescent="0.3">
      <c r="A24" s="2"/>
      <c r="B24" s="2"/>
      <c r="C24" s="25" t="s">
        <v>1</v>
      </c>
      <c r="D24" s="7" t="s">
        <v>2</v>
      </c>
      <c r="E24" s="7" t="s">
        <v>3</v>
      </c>
      <c r="F24" s="7"/>
      <c r="G24" s="19" t="s">
        <v>12</v>
      </c>
      <c r="H24" s="14" t="s">
        <v>9</v>
      </c>
      <c r="I24" s="14" t="s">
        <v>13</v>
      </c>
      <c r="J24" s="14" t="s">
        <v>15</v>
      </c>
      <c r="K24" s="13" t="s">
        <v>10</v>
      </c>
      <c r="L24" s="28" t="s">
        <v>11</v>
      </c>
      <c r="M24" s="25" t="s">
        <v>4</v>
      </c>
      <c r="N24" s="8" t="s">
        <v>5</v>
      </c>
    </row>
    <row r="25" spans="1:14" x14ac:dyDescent="0.3">
      <c r="A25" s="2"/>
      <c r="B25" s="2"/>
      <c r="C25" s="25">
        <v>10</v>
      </c>
      <c r="D25" s="23" t="s">
        <v>57</v>
      </c>
      <c r="E25" s="23" t="s">
        <v>31</v>
      </c>
      <c r="F25" s="23" t="s">
        <v>56</v>
      </c>
      <c r="G25" s="20" t="s">
        <v>53</v>
      </c>
      <c r="H25" s="16">
        <v>90</v>
      </c>
      <c r="I25" s="15">
        <v>89</v>
      </c>
      <c r="J25" s="15">
        <v>85</v>
      </c>
      <c r="K25" s="31">
        <f t="shared" ref="K25:K27" si="3">SUM(H25:J25)</f>
        <v>264</v>
      </c>
      <c r="L25" s="29">
        <v>70</v>
      </c>
      <c r="M25" s="22">
        <f t="shared" ref="M25:M26" si="4">SUM(K25:L25)</f>
        <v>334</v>
      </c>
      <c r="N25" s="24"/>
    </row>
    <row r="26" spans="1:14" x14ac:dyDescent="0.3">
      <c r="A26" s="2"/>
      <c r="B26" s="2"/>
      <c r="C26" s="25">
        <v>6</v>
      </c>
      <c r="D26" s="23" t="s">
        <v>58</v>
      </c>
      <c r="E26" s="23" t="s">
        <v>31</v>
      </c>
      <c r="F26" s="23" t="s">
        <v>59</v>
      </c>
      <c r="G26" s="20" t="s">
        <v>53</v>
      </c>
      <c r="H26" s="16">
        <v>65</v>
      </c>
      <c r="I26" s="15">
        <v>78</v>
      </c>
      <c r="J26" s="15">
        <v>92</v>
      </c>
      <c r="K26" s="31">
        <f t="shared" si="3"/>
        <v>235</v>
      </c>
      <c r="L26" s="29">
        <v>90</v>
      </c>
      <c r="M26" s="22">
        <f t="shared" si="4"/>
        <v>325</v>
      </c>
      <c r="N26" s="24"/>
    </row>
    <row r="27" spans="1:14" x14ac:dyDescent="0.3">
      <c r="A27" s="2"/>
      <c r="B27" s="2"/>
      <c r="C27" s="25">
        <v>8</v>
      </c>
      <c r="D27" s="23" t="s">
        <v>51</v>
      </c>
      <c r="E27" s="23" t="s">
        <v>24</v>
      </c>
      <c r="F27" s="23" t="s">
        <v>52</v>
      </c>
      <c r="G27" s="20" t="s">
        <v>53</v>
      </c>
      <c r="H27" s="15">
        <v>83</v>
      </c>
      <c r="I27" s="15">
        <v>83</v>
      </c>
      <c r="J27" s="15">
        <v>84</v>
      </c>
      <c r="K27" s="31">
        <f t="shared" si="3"/>
        <v>250</v>
      </c>
      <c r="L27" s="29">
        <v>50</v>
      </c>
      <c r="M27" s="22">
        <f>SUM(K27:L27)</f>
        <v>300</v>
      </c>
      <c r="N27" s="24"/>
    </row>
    <row r="28" spans="1:14" x14ac:dyDescent="0.3">
      <c r="A28" s="2"/>
      <c r="B28" s="2"/>
      <c r="C28" s="25">
        <v>7</v>
      </c>
      <c r="D28" s="23" t="s">
        <v>60</v>
      </c>
      <c r="E28" s="23" t="s">
        <v>21</v>
      </c>
      <c r="F28" s="23" t="s">
        <v>59</v>
      </c>
      <c r="G28" s="20" t="s">
        <v>53</v>
      </c>
      <c r="H28" s="16">
        <v>71</v>
      </c>
      <c r="I28" s="15">
        <v>79</v>
      </c>
      <c r="J28" s="15">
        <v>68</v>
      </c>
      <c r="K28" s="31">
        <f>SUM(H28:J28)</f>
        <v>218</v>
      </c>
      <c r="L28" s="29">
        <v>50</v>
      </c>
      <c r="M28" s="22">
        <f t="shared" ref="M28:M29" si="5">SUM(K28:L28)</f>
        <v>268</v>
      </c>
      <c r="N28" s="27"/>
    </row>
    <row r="29" spans="1:14" x14ac:dyDescent="0.3">
      <c r="A29" s="2"/>
      <c r="B29" s="2"/>
      <c r="C29" s="25">
        <v>1</v>
      </c>
      <c r="D29" s="23" t="s">
        <v>61</v>
      </c>
      <c r="E29" s="23" t="s">
        <v>35</v>
      </c>
      <c r="F29" s="23" t="s">
        <v>56</v>
      </c>
      <c r="G29" s="20" t="s">
        <v>62</v>
      </c>
      <c r="H29" s="16">
        <v>78</v>
      </c>
      <c r="I29" s="15">
        <v>80</v>
      </c>
      <c r="J29" s="33">
        <v>70</v>
      </c>
      <c r="K29" s="31">
        <f t="shared" ref="K29:K30" si="6">SUM(H29:J29)</f>
        <v>228</v>
      </c>
      <c r="L29" s="29">
        <v>30</v>
      </c>
      <c r="M29" s="22">
        <f t="shared" si="5"/>
        <v>258</v>
      </c>
      <c r="N29" s="24"/>
    </row>
    <row r="30" spans="1:14" x14ac:dyDescent="0.3">
      <c r="A30" s="2"/>
      <c r="B30" s="2"/>
      <c r="C30" s="25">
        <v>2</v>
      </c>
      <c r="D30" s="23" t="s">
        <v>54</v>
      </c>
      <c r="E30" s="23" t="s">
        <v>55</v>
      </c>
      <c r="F30" s="23" t="s">
        <v>56</v>
      </c>
      <c r="G30" s="20" t="s">
        <v>53</v>
      </c>
      <c r="H30" s="15">
        <v>61</v>
      </c>
      <c r="I30" s="15">
        <v>72</v>
      </c>
      <c r="J30" s="15">
        <v>63</v>
      </c>
      <c r="K30" s="31">
        <f t="shared" si="6"/>
        <v>196</v>
      </c>
      <c r="L30" s="29">
        <v>60</v>
      </c>
      <c r="M30" s="22">
        <f>SUM(K30:L30)</f>
        <v>256</v>
      </c>
      <c r="N30" s="24"/>
    </row>
    <row r="31" spans="1:14" x14ac:dyDescent="0.3">
      <c r="A31" s="2"/>
      <c r="B31" s="2"/>
      <c r="C31" s="25">
        <v>5</v>
      </c>
      <c r="D31" s="23" t="s">
        <v>63</v>
      </c>
      <c r="E31" s="23" t="s">
        <v>40</v>
      </c>
      <c r="F31" s="23" t="s">
        <v>56</v>
      </c>
      <c r="G31" s="20" t="s">
        <v>62</v>
      </c>
      <c r="H31" s="16">
        <v>61</v>
      </c>
      <c r="I31" s="15">
        <v>50</v>
      </c>
      <c r="J31" s="15">
        <v>44</v>
      </c>
      <c r="K31" s="31">
        <f>SUM(H31:J31)</f>
        <v>155</v>
      </c>
      <c r="L31" s="29">
        <v>20</v>
      </c>
      <c r="M31" s="22">
        <f t="shared" ref="M31:M34" si="7">SUM(K31:L31)</f>
        <v>175</v>
      </c>
      <c r="N31" s="24"/>
    </row>
    <row r="32" spans="1:14" x14ac:dyDescent="0.3">
      <c r="A32" s="2"/>
      <c r="B32" s="2"/>
      <c r="C32" s="25">
        <v>4</v>
      </c>
      <c r="D32" s="23" t="s">
        <v>64</v>
      </c>
      <c r="E32" s="23" t="s">
        <v>65</v>
      </c>
      <c r="F32" s="23" t="s">
        <v>56</v>
      </c>
      <c r="G32" s="20" t="s">
        <v>53</v>
      </c>
      <c r="H32" s="16">
        <v>55</v>
      </c>
      <c r="I32" s="15">
        <v>52</v>
      </c>
      <c r="J32" s="15">
        <v>37</v>
      </c>
      <c r="K32" s="31">
        <f t="shared" ref="K32" si="8">SUM(H32:J32)</f>
        <v>144</v>
      </c>
      <c r="L32" s="29">
        <v>20</v>
      </c>
      <c r="M32" s="22">
        <f t="shared" si="7"/>
        <v>164</v>
      </c>
      <c r="N32" s="24"/>
    </row>
    <row r="33" spans="1:14" x14ac:dyDescent="0.3">
      <c r="A33" s="2"/>
      <c r="B33" s="2"/>
      <c r="C33" s="25">
        <v>2</v>
      </c>
      <c r="D33" s="23" t="s">
        <v>66</v>
      </c>
      <c r="E33" s="23" t="s">
        <v>67</v>
      </c>
      <c r="F33" s="23" t="s">
        <v>56</v>
      </c>
      <c r="G33" s="20" t="s">
        <v>69</v>
      </c>
      <c r="H33" s="16">
        <v>41</v>
      </c>
      <c r="I33" s="15">
        <v>44</v>
      </c>
      <c r="J33" s="15">
        <v>66</v>
      </c>
      <c r="K33" s="31">
        <f>SUM(H33:J33)</f>
        <v>151</v>
      </c>
      <c r="L33" s="29">
        <v>10</v>
      </c>
      <c r="M33" s="22">
        <f t="shared" si="7"/>
        <v>161</v>
      </c>
      <c r="N33" s="24"/>
    </row>
    <row r="34" spans="1:14" x14ac:dyDescent="0.3">
      <c r="A34" s="2"/>
      <c r="B34" s="2"/>
      <c r="C34" s="25">
        <v>3</v>
      </c>
      <c r="D34" s="23" t="s">
        <v>68</v>
      </c>
      <c r="E34" s="23" t="s">
        <v>46</v>
      </c>
      <c r="F34" s="23" t="s">
        <v>56</v>
      </c>
      <c r="G34" s="20" t="s">
        <v>70</v>
      </c>
      <c r="H34" s="16">
        <v>43</v>
      </c>
      <c r="I34" s="15">
        <v>31</v>
      </c>
      <c r="J34" s="15">
        <v>55</v>
      </c>
      <c r="K34" s="31">
        <f t="shared" ref="K34" si="9">SUM(H34:J34)</f>
        <v>129</v>
      </c>
      <c r="L34" s="29">
        <v>20</v>
      </c>
      <c r="M34" s="22">
        <f t="shared" si="7"/>
        <v>149</v>
      </c>
      <c r="N34" s="24"/>
    </row>
  </sheetData>
  <mergeCells count="4">
    <mergeCell ref="C2:N2"/>
    <mergeCell ref="C4:N4"/>
    <mergeCell ref="C10:N10"/>
    <mergeCell ref="C23:N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tous classements</vt:lpstr>
      <vt:lpstr>pistolet</vt:lpstr>
      <vt:lpstr>ptit calibre</vt:lpstr>
      <vt:lpstr>3 fevrier</vt:lpstr>
      <vt:lpstr>3 mars</vt:lpstr>
      <vt:lpstr>7 avril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</dc:creator>
  <cp:lastModifiedBy>monique</cp:lastModifiedBy>
  <cp:lastPrinted>2018-04-07T06:03:39Z</cp:lastPrinted>
  <dcterms:created xsi:type="dcterms:W3CDTF">2017-12-22T05:51:21Z</dcterms:created>
  <dcterms:modified xsi:type="dcterms:W3CDTF">2018-04-07T06:06:23Z</dcterms:modified>
</cp:coreProperties>
</file>